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filterPrivacy="1" defaultThemeVersion="124226"/>
  <xr:revisionPtr revIDLastSave="0" documentId="8_{3AC0F9F2-9199-6D46-9B70-5BC173BD8714}" xr6:coauthVersionLast="41" xr6:coauthVersionMax="41" xr10:uidLastSave="{00000000-0000-0000-0000-000000000000}"/>
  <workbookProtection workbookAlgorithmName="SHA-512" workbookHashValue="PAcrUacDXSa3soHPUOxozs0oNY07JUIpAAU0NYhcSyJCcdxos6yIUG/XKigMySttRUQ7YEUuRaKiuWL/5bWWyA==" workbookSaltValue="QhnoMZMf5UHouN2zm6bWIA==" workbookSpinCount="100000" lockStructure="1"/>
  <bookViews>
    <workbookView xWindow="0" yWindow="0" windowWidth="28800" windowHeight="18000" tabRatio="954" xr2:uid="{00000000-000D-0000-FFFF-FFFF00000000}"/>
  </bookViews>
  <sheets>
    <sheet name="Modbus memmap of WR433 V1.7" sheetId="15" r:id="rId1"/>
    <sheet name="Chi tiết" sheetId="1" state="hidden" r:id="rId2"/>
    <sheet name="Memmap of WS433-M12F and ATE" sheetId="16" r:id="rId3"/>
    <sheet name="Memmap of WS433-M12F and ATH" sheetId="33" r:id="rId4"/>
    <sheet name="Memmap of WS433-M12F and ADP" sheetId="34" r:id="rId5"/>
    <sheet name="Memmap of WS433-M12F and PPS" sheetId="35" r:id="rId6"/>
    <sheet name="Memmap of WS433-AC" sheetId="36" r:id="rId7"/>
    <sheet name="Memmap of WS433-DI and Status" sheetId="37" r:id="rId8"/>
    <sheet name="Memmap of WS433-DI and Counter" sheetId="38" r:id="rId9"/>
    <sheet name="Memmap of WS433-VL" sheetId="39" r:id="rId10"/>
    <sheet name="Memmap of WS433-MA" sheetId="40" r:id="rId11"/>
    <sheet name="Sensor là AC 5A" sheetId="20" state="hidden" r:id="rId12"/>
    <sheet name="Sensor là Press." sheetId="17" state="hidden" r:id="rId13"/>
    <sheet name="Sensor là Differential Pressure" sheetId="19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40" l="1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D26" i="40"/>
  <c r="C26" i="40"/>
  <c r="C27" i="40" s="1"/>
  <c r="B26" i="40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G25" i="40"/>
  <c r="D25" i="40"/>
  <c r="C25" i="40"/>
  <c r="B25" i="40"/>
  <c r="G24" i="40"/>
  <c r="D24" i="40"/>
  <c r="C24" i="40"/>
  <c r="B24" i="40"/>
  <c r="C23" i="40"/>
  <c r="D23" i="40" s="1"/>
  <c r="B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C9" i="40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D26" i="39"/>
  <c r="C26" i="39"/>
  <c r="C27" i="39" s="1"/>
  <c r="B26" i="39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G25" i="39"/>
  <c r="C25" i="39"/>
  <c r="D25" i="39" s="1"/>
  <c r="B25" i="39"/>
  <c r="G24" i="39"/>
  <c r="D24" i="39"/>
  <c r="C24" i="39"/>
  <c r="B24" i="39"/>
  <c r="C23" i="39"/>
  <c r="D23" i="39" s="1"/>
  <c r="B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C9" i="39"/>
  <c r="G10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C25" i="38"/>
  <c r="C26" i="38" s="1"/>
  <c r="B25" i="38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G24" i="38"/>
  <c r="C24" i="38"/>
  <c r="D24" i="38" s="1"/>
  <c r="B24" i="38"/>
  <c r="G23" i="38"/>
  <c r="C23" i="38"/>
  <c r="D23" i="38" s="1"/>
  <c r="B23" i="38"/>
  <c r="C22" i="38"/>
  <c r="D22" i="38" s="1"/>
  <c r="B22" i="38"/>
  <c r="G21" i="38"/>
  <c r="G20" i="38"/>
  <c r="G19" i="38"/>
  <c r="G18" i="38"/>
  <c r="G17" i="38"/>
  <c r="G16" i="38"/>
  <c r="G15" i="38"/>
  <c r="G14" i="38"/>
  <c r="G13" i="38"/>
  <c r="G12" i="38"/>
  <c r="G11" i="38"/>
  <c r="G9" i="38"/>
  <c r="C9" i="38"/>
  <c r="C10" i="38" s="1"/>
  <c r="C11" i="38" s="1"/>
  <c r="C12" i="38" s="1"/>
  <c r="C13" i="38" s="1"/>
  <c r="C14" i="38" s="1"/>
  <c r="C15" i="38" s="1"/>
  <c r="C16" i="38" s="1"/>
  <c r="C17" i="38" s="1"/>
  <c r="C18" i="38" s="1"/>
  <c r="C19" i="38" s="1"/>
  <c r="C20" i="38" s="1"/>
  <c r="C21" i="38" s="1"/>
  <c r="C28" i="40" l="1"/>
  <c r="D27" i="40"/>
  <c r="D9" i="40"/>
  <c r="B9" i="40"/>
  <c r="C10" i="40"/>
  <c r="D9" i="39"/>
  <c r="B9" i="39"/>
  <c r="C10" i="39"/>
  <c r="C28" i="39"/>
  <c r="D27" i="39"/>
  <c r="B10" i="38"/>
  <c r="D10" i="38"/>
  <c r="D25" i="38"/>
  <c r="D9" i="38"/>
  <c r="B9" i="38"/>
  <c r="C27" i="38"/>
  <c r="D26" i="38"/>
  <c r="G10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C26" i="37"/>
  <c r="C27" i="37" s="1"/>
  <c r="C28" i="37" s="1"/>
  <c r="C29" i="37" s="1"/>
  <c r="C30" i="37" s="1"/>
  <c r="C31" i="37" s="1"/>
  <c r="C32" i="37" s="1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B26" i="37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G25" i="37"/>
  <c r="C25" i="37"/>
  <c r="D25" i="37" s="1"/>
  <c r="B25" i="37"/>
  <c r="G24" i="37"/>
  <c r="C24" i="37"/>
  <c r="D24" i="37" s="1"/>
  <c r="B24" i="37"/>
  <c r="C23" i="37"/>
  <c r="D23" i="37" s="1"/>
  <c r="B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9" i="37"/>
  <c r="C9" i="37"/>
  <c r="C10" i="37" s="1"/>
  <c r="C11" i="37" s="1"/>
  <c r="G38" i="36"/>
  <c r="G43" i="36"/>
  <c r="G42" i="36"/>
  <c r="G41" i="36"/>
  <c r="G40" i="36"/>
  <c r="G39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C25" i="36"/>
  <c r="C26" i="36" s="1"/>
  <c r="B25" i="36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G24" i="36"/>
  <c r="C24" i="36"/>
  <c r="D24" i="36" s="1"/>
  <c r="B24" i="36"/>
  <c r="G23" i="36"/>
  <c r="C23" i="36"/>
  <c r="D23" i="36" s="1"/>
  <c r="B23" i="36"/>
  <c r="C22" i="36"/>
  <c r="D22" i="36" s="1"/>
  <c r="B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C9" i="36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C25" i="35"/>
  <c r="D25" i="35" s="1"/>
  <c r="B25" i="35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G24" i="35"/>
  <c r="C24" i="35"/>
  <c r="D24" i="35" s="1"/>
  <c r="B24" i="35"/>
  <c r="G23" i="35"/>
  <c r="C23" i="35"/>
  <c r="D23" i="35" s="1"/>
  <c r="B23" i="35"/>
  <c r="C22" i="35"/>
  <c r="D22" i="35" s="1"/>
  <c r="B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C9" i="35"/>
  <c r="C10" i="35" s="1"/>
  <c r="C11" i="35" s="1"/>
  <c r="C12" i="35" s="1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C25" i="34"/>
  <c r="D25" i="34" s="1"/>
  <c r="B25" i="34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G24" i="34"/>
  <c r="C24" i="34"/>
  <c r="D24" i="34" s="1"/>
  <c r="B24" i="34"/>
  <c r="G23" i="34"/>
  <c r="C23" i="34"/>
  <c r="D23" i="34" s="1"/>
  <c r="B23" i="34"/>
  <c r="C22" i="34"/>
  <c r="D22" i="34" s="1"/>
  <c r="B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C9" i="34"/>
  <c r="C10" i="34" s="1"/>
  <c r="C11" i="34" s="1"/>
  <c r="C12" i="34" s="1"/>
  <c r="B9" i="34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C25" i="33"/>
  <c r="D25" i="33" s="1"/>
  <c r="B25" i="33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G24" i="33"/>
  <c r="C24" i="33"/>
  <c r="D24" i="33" s="1"/>
  <c r="B24" i="33"/>
  <c r="G23" i="33"/>
  <c r="C23" i="33"/>
  <c r="D23" i="33" s="1"/>
  <c r="B23" i="33"/>
  <c r="C22" i="33"/>
  <c r="D22" i="33" s="1"/>
  <c r="B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C9" i="33"/>
  <c r="C10" i="33" s="1"/>
  <c r="C11" i="33" s="1"/>
  <c r="C12" i="33" s="1"/>
  <c r="B12" i="33" s="1"/>
  <c r="B9" i="33"/>
  <c r="B9" i="35" l="1"/>
  <c r="C12" i="37"/>
  <c r="B11" i="37"/>
  <c r="D9" i="35"/>
  <c r="D9" i="33"/>
  <c r="D9" i="34"/>
  <c r="D10" i="40"/>
  <c r="B10" i="40"/>
  <c r="C11" i="40"/>
  <c r="C29" i="40"/>
  <c r="D28" i="40"/>
  <c r="D10" i="39"/>
  <c r="B10" i="39"/>
  <c r="C11" i="39"/>
  <c r="C29" i="39"/>
  <c r="D28" i="39"/>
  <c r="C28" i="38"/>
  <c r="D27" i="38"/>
  <c r="B10" i="37"/>
  <c r="D26" i="37"/>
  <c r="D10" i="37"/>
  <c r="D27" i="37"/>
  <c r="D9" i="37"/>
  <c r="B9" i="37"/>
  <c r="D25" i="36"/>
  <c r="D9" i="36"/>
  <c r="B9" i="36"/>
  <c r="C10" i="36"/>
  <c r="C27" i="36"/>
  <c r="D26" i="36"/>
  <c r="C13" i="35"/>
  <c r="D12" i="35"/>
  <c r="D10" i="35"/>
  <c r="B11" i="35"/>
  <c r="B10" i="35"/>
  <c r="D11" i="35"/>
  <c r="B12" i="35"/>
  <c r="C26" i="35"/>
  <c r="C13" i="34"/>
  <c r="D12" i="34"/>
  <c r="D10" i="34"/>
  <c r="B11" i="34"/>
  <c r="B10" i="34"/>
  <c r="D11" i="34"/>
  <c r="B12" i="34"/>
  <c r="C26" i="34"/>
  <c r="B10" i="33"/>
  <c r="D11" i="33"/>
  <c r="C13" i="33"/>
  <c r="D12" i="33"/>
  <c r="D10" i="33"/>
  <c r="B11" i="33"/>
  <c r="C26" i="33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24" i="16"/>
  <c r="B23" i="16"/>
  <c r="B22" i="16"/>
  <c r="C24" i="16"/>
  <c r="D24" i="16" s="1"/>
  <c r="B103" i="15"/>
  <c r="B113" i="15"/>
  <c r="B123" i="15"/>
  <c r="B93" i="15"/>
  <c r="C13" i="37" l="1"/>
  <c r="B12" i="37"/>
  <c r="C30" i="40"/>
  <c r="D29" i="40"/>
  <c r="D11" i="40"/>
  <c r="B11" i="40"/>
  <c r="C12" i="40"/>
  <c r="D11" i="39"/>
  <c r="B11" i="39"/>
  <c r="C12" i="39"/>
  <c r="C30" i="39"/>
  <c r="D29" i="39"/>
  <c r="C29" i="38"/>
  <c r="D28" i="38"/>
  <c r="D11" i="37"/>
  <c r="D28" i="37"/>
  <c r="D10" i="36"/>
  <c r="B10" i="36"/>
  <c r="C11" i="36"/>
  <c r="C28" i="36"/>
  <c r="D27" i="36"/>
  <c r="C14" i="35"/>
  <c r="D13" i="35"/>
  <c r="B13" i="35"/>
  <c r="D26" i="35"/>
  <c r="C27" i="35"/>
  <c r="C14" i="34"/>
  <c r="D13" i="34"/>
  <c r="B13" i="34"/>
  <c r="D26" i="34"/>
  <c r="C27" i="34"/>
  <c r="D26" i="33"/>
  <c r="C27" i="33"/>
  <c r="C14" i="33"/>
  <c r="D13" i="33"/>
  <c r="B13" i="33"/>
  <c r="C25" i="16"/>
  <c r="C26" i="16" s="1"/>
  <c r="C23" i="16"/>
  <c r="D23" i="16" s="1"/>
  <c r="C22" i="16"/>
  <c r="D22" i="16" s="1"/>
  <c r="C9" i="16"/>
  <c r="B9" i="16" s="1"/>
  <c r="G39" i="16"/>
  <c r="G40" i="16"/>
  <c r="G41" i="16"/>
  <c r="G37" i="16"/>
  <c r="G38" i="16"/>
  <c r="G36" i="16"/>
  <c r="G15" i="16"/>
  <c r="G16" i="16"/>
  <c r="G17" i="16"/>
  <c r="G18" i="16"/>
  <c r="G19" i="16"/>
  <c r="G20" i="16"/>
  <c r="G21" i="16"/>
  <c r="G14" i="16"/>
  <c r="G13" i="16"/>
  <c r="G12" i="16"/>
  <c r="D25" i="16" l="1"/>
  <c r="C14" i="37"/>
  <c r="B13" i="37"/>
  <c r="D12" i="40"/>
  <c r="B12" i="40"/>
  <c r="C13" i="40"/>
  <c r="C31" i="40"/>
  <c r="D30" i="40"/>
  <c r="D12" i="39"/>
  <c r="B12" i="39"/>
  <c r="C13" i="39"/>
  <c r="C31" i="39"/>
  <c r="D30" i="39"/>
  <c r="D11" i="38"/>
  <c r="B11" i="38"/>
  <c r="C30" i="38"/>
  <c r="D29" i="38"/>
  <c r="D12" i="37"/>
  <c r="D29" i="37"/>
  <c r="D11" i="36"/>
  <c r="B11" i="36"/>
  <c r="C12" i="36"/>
  <c r="C29" i="36"/>
  <c r="D28" i="36"/>
  <c r="D27" i="35"/>
  <c r="C28" i="35"/>
  <c r="C15" i="35"/>
  <c r="D14" i="35"/>
  <c r="B14" i="35"/>
  <c r="D27" i="34"/>
  <c r="C28" i="34"/>
  <c r="C15" i="34"/>
  <c r="D14" i="34"/>
  <c r="B14" i="34"/>
  <c r="D27" i="33"/>
  <c r="C28" i="33"/>
  <c r="C15" i="33"/>
  <c r="D14" i="33"/>
  <c r="B14" i="33"/>
  <c r="C27" i="16"/>
  <c r="C28" i="16" s="1"/>
  <c r="D28" i="16" s="1"/>
  <c r="D26" i="16"/>
  <c r="D9" i="16"/>
  <c r="C10" i="16"/>
  <c r="D10" i="16" s="1"/>
  <c r="B10" i="16"/>
  <c r="C11" i="16"/>
  <c r="C29" i="16"/>
  <c r="D27" i="16"/>
  <c r="D103" i="15"/>
  <c r="D113" i="15"/>
  <c r="D114" i="15"/>
  <c r="D123" i="15"/>
  <c r="D124" i="15"/>
  <c r="D94" i="15"/>
  <c r="D93" i="15"/>
  <c r="C124" i="15"/>
  <c r="C114" i="15"/>
  <c r="B114" i="15" s="1"/>
  <c r="C104" i="15"/>
  <c r="D104" i="15" s="1"/>
  <c r="C94" i="15"/>
  <c r="B94" i="15" s="1"/>
  <c r="B54" i="15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C54" i="15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B14" i="37" l="1"/>
  <c r="C15" i="37"/>
  <c r="C32" i="40"/>
  <c r="D31" i="40"/>
  <c r="D13" i="40"/>
  <c r="B13" i="40"/>
  <c r="C14" i="40"/>
  <c r="D13" i="39"/>
  <c r="B13" i="39"/>
  <c r="C14" i="39"/>
  <c r="C32" i="39"/>
  <c r="D31" i="39"/>
  <c r="C31" i="38"/>
  <c r="D30" i="38"/>
  <c r="D12" i="38"/>
  <c r="B12" i="38"/>
  <c r="D13" i="37"/>
  <c r="D30" i="37"/>
  <c r="C30" i="36"/>
  <c r="D29" i="36"/>
  <c r="D12" i="36"/>
  <c r="B12" i="36"/>
  <c r="C13" i="36"/>
  <c r="C16" i="35"/>
  <c r="D15" i="35"/>
  <c r="B15" i="35"/>
  <c r="D28" i="35"/>
  <c r="C29" i="35"/>
  <c r="C16" i="34"/>
  <c r="D15" i="34"/>
  <c r="B15" i="34"/>
  <c r="D28" i="34"/>
  <c r="C29" i="34"/>
  <c r="D28" i="33"/>
  <c r="C29" i="33"/>
  <c r="C16" i="33"/>
  <c r="D15" i="33"/>
  <c r="B15" i="33"/>
  <c r="C115" i="15"/>
  <c r="C125" i="15"/>
  <c r="B124" i="15"/>
  <c r="C95" i="15"/>
  <c r="C105" i="15"/>
  <c r="B104" i="15"/>
  <c r="C12" i="16"/>
  <c r="B11" i="16"/>
  <c r="D11" i="16"/>
  <c r="C30" i="16"/>
  <c r="D29" i="16"/>
  <c r="B292" i="15"/>
  <c r="B281" i="15"/>
  <c r="B240" i="15"/>
  <c r="B237" i="15"/>
  <c r="B197" i="15"/>
  <c r="B177" i="15"/>
  <c r="B176" i="15"/>
  <c r="B175" i="15"/>
  <c r="B174" i="15"/>
  <c r="B153" i="15"/>
  <c r="B154" i="15"/>
  <c r="B133" i="15"/>
  <c r="B52" i="15"/>
  <c r="B49" i="15"/>
  <c r="B50" i="15" s="1"/>
  <c r="B51" i="15" s="1"/>
  <c r="B8" i="15"/>
  <c r="D292" i="15"/>
  <c r="D281" i="15"/>
  <c r="D240" i="15"/>
  <c r="D237" i="15"/>
  <c r="D197" i="15"/>
  <c r="D177" i="15"/>
  <c r="D176" i="15"/>
  <c r="D175" i="15"/>
  <c r="D174" i="15"/>
  <c r="D154" i="15"/>
  <c r="D153" i="15"/>
  <c r="D133" i="15"/>
  <c r="D63" i="15"/>
  <c r="D73" i="15"/>
  <c r="D83" i="15"/>
  <c r="D53" i="15"/>
  <c r="D52" i="15"/>
  <c r="D49" i="15"/>
  <c r="D50" i="15"/>
  <c r="D51" i="15"/>
  <c r="D8" i="15"/>
  <c r="C16" i="37" l="1"/>
  <c r="B15" i="37"/>
  <c r="D14" i="40"/>
  <c r="B14" i="40"/>
  <c r="C15" i="40"/>
  <c r="C33" i="40"/>
  <c r="D32" i="40"/>
  <c r="D14" i="39"/>
  <c r="B14" i="39"/>
  <c r="C15" i="39"/>
  <c r="C33" i="39"/>
  <c r="D32" i="39"/>
  <c r="D13" i="38"/>
  <c r="B13" i="38"/>
  <c r="C32" i="38"/>
  <c r="D31" i="38"/>
  <c r="D14" i="37"/>
  <c r="D31" i="37"/>
  <c r="D13" i="36"/>
  <c r="B13" i="36"/>
  <c r="C14" i="36"/>
  <c r="C31" i="36"/>
  <c r="D30" i="36"/>
  <c r="D29" i="35"/>
  <c r="C30" i="35"/>
  <c r="C17" i="35"/>
  <c r="D16" i="35"/>
  <c r="B16" i="35"/>
  <c r="D29" i="34"/>
  <c r="C30" i="34"/>
  <c r="C17" i="34"/>
  <c r="D16" i="34"/>
  <c r="B16" i="34"/>
  <c r="D29" i="33"/>
  <c r="C30" i="33"/>
  <c r="C17" i="33"/>
  <c r="D16" i="33"/>
  <c r="B16" i="33"/>
  <c r="C106" i="15"/>
  <c r="B105" i="15"/>
  <c r="D105" i="15"/>
  <c r="C96" i="15"/>
  <c r="B95" i="15"/>
  <c r="D95" i="15"/>
  <c r="C126" i="15"/>
  <c r="B125" i="15"/>
  <c r="D125" i="15"/>
  <c r="C116" i="15"/>
  <c r="B115" i="15"/>
  <c r="D115" i="15"/>
  <c r="C13" i="16"/>
  <c r="D12" i="16"/>
  <c r="B12" i="16"/>
  <c r="C31" i="16"/>
  <c r="D30" i="16"/>
  <c r="C293" i="15"/>
  <c r="D293" i="15" s="1"/>
  <c r="C282" i="15"/>
  <c r="D282" i="15" s="1"/>
  <c r="C241" i="15"/>
  <c r="D241" i="15" s="1"/>
  <c r="C238" i="15"/>
  <c r="D238" i="15" s="1"/>
  <c r="C198" i="15"/>
  <c r="D198" i="15" s="1"/>
  <c r="C178" i="15"/>
  <c r="D178" i="15" s="1"/>
  <c r="C155" i="15"/>
  <c r="D155" i="15" s="1"/>
  <c r="C134" i="15"/>
  <c r="D134" i="15" s="1"/>
  <c r="C9" i="15"/>
  <c r="D9" i="15" s="1"/>
  <c r="D64" i="15"/>
  <c r="B16" i="37" l="1"/>
  <c r="C17" i="37"/>
  <c r="D15" i="40"/>
  <c r="B15" i="40"/>
  <c r="C16" i="40"/>
  <c r="C34" i="40"/>
  <c r="D33" i="40"/>
  <c r="D15" i="39"/>
  <c r="B15" i="39"/>
  <c r="C16" i="39"/>
  <c r="C34" i="39"/>
  <c r="D33" i="39"/>
  <c r="C33" i="38"/>
  <c r="D32" i="38"/>
  <c r="D14" i="38"/>
  <c r="B14" i="38"/>
  <c r="D15" i="37"/>
  <c r="D32" i="37"/>
  <c r="C32" i="36"/>
  <c r="D31" i="36"/>
  <c r="D14" i="36"/>
  <c r="B14" i="36"/>
  <c r="C15" i="36"/>
  <c r="C18" i="35"/>
  <c r="D17" i="35"/>
  <c r="B17" i="35"/>
  <c r="D30" i="35"/>
  <c r="C31" i="35"/>
  <c r="C18" i="34"/>
  <c r="D17" i="34"/>
  <c r="B17" i="34"/>
  <c r="D30" i="34"/>
  <c r="C31" i="34"/>
  <c r="D30" i="33"/>
  <c r="C31" i="33"/>
  <c r="C18" i="33"/>
  <c r="D17" i="33"/>
  <c r="B17" i="33"/>
  <c r="C127" i="15"/>
  <c r="B126" i="15"/>
  <c r="D126" i="15"/>
  <c r="C97" i="15"/>
  <c r="B96" i="15"/>
  <c r="D96" i="15"/>
  <c r="C242" i="15"/>
  <c r="D242" i="15" s="1"/>
  <c r="C294" i="15"/>
  <c r="D294" i="15" s="1"/>
  <c r="C117" i="15"/>
  <c r="B116" i="15"/>
  <c r="D116" i="15"/>
  <c r="C239" i="15"/>
  <c r="D239" i="15" s="1"/>
  <c r="C135" i="15"/>
  <c r="C136" i="15" s="1"/>
  <c r="C107" i="15"/>
  <c r="B106" i="15"/>
  <c r="D106" i="15"/>
  <c r="C14" i="16"/>
  <c r="B13" i="16"/>
  <c r="D13" i="16"/>
  <c r="C32" i="16"/>
  <c r="D31" i="16"/>
  <c r="D65" i="15"/>
  <c r="D84" i="15"/>
  <c r="C10" i="15"/>
  <c r="D54" i="15"/>
  <c r="C199" i="15"/>
  <c r="D74" i="15"/>
  <c r="C156" i="15"/>
  <c r="C179" i="15"/>
  <c r="C243" i="15"/>
  <c r="C283" i="15"/>
  <c r="D135" i="15" l="1"/>
  <c r="C18" i="37"/>
  <c r="B17" i="37"/>
  <c r="C35" i="40"/>
  <c r="D34" i="40"/>
  <c r="D16" i="40"/>
  <c r="B16" i="40"/>
  <c r="C17" i="40"/>
  <c r="D16" i="39"/>
  <c r="B16" i="39"/>
  <c r="C17" i="39"/>
  <c r="C35" i="39"/>
  <c r="D34" i="39"/>
  <c r="D15" i="38"/>
  <c r="B15" i="38"/>
  <c r="C34" i="38"/>
  <c r="D33" i="38"/>
  <c r="D16" i="37"/>
  <c r="D33" i="37"/>
  <c r="D15" i="36"/>
  <c r="B15" i="36"/>
  <c r="C16" i="36"/>
  <c r="C33" i="36"/>
  <c r="D32" i="36"/>
  <c r="D31" i="35"/>
  <c r="C32" i="35"/>
  <c r="C19" i="35"/>
  <c r="D18" i="35"/>
  <c r="B18" i="35"/>
  <c r="D31" i="34"/>
  <c r="C32" i="34"/>
  <c r="C19" i="34"/>
  <c r="D18" i="34"/>
  <c r="B18" i="34"/>
  <c r="D31" i="33"/>
  <c r="C32" i="33"/>
  <c r="C19" i="33"/>
  <c r="D18" i="33"/>
  <c r="B18" i="33"/>
  <c r="C108" i="15"/>
  <c r="B107" i="15"/>
  <c r="D107" i="15"/>
  <c r="C98" i="15"/>
  <c r="B97" i="15"/>
  <c r="D97" i="15"/>
  <c r="C118" i="15"/>
  <c r="B117" i="15"/>
  <c r="D117" i="15"/>
  <c r="C128" i="15"/>
  <c r="B127" i="15"/>
  <c r="D127" i="15"/>
  <c r="C15" i="16"/>
  <c r="D14" i="16"/>
  <c r="B14" i="16"/>
  <c r="C33" i="16"/>
  <c r="D32" i="16"/>
  <c r="C244" i="15"/>
  <c r="D243" i="15"/>
  <c r="D156" i="15"/>
  <c r="C157" i="15"/>
  <c r="D75" i="15"/>
  <c r="D10" i="15"/>
  <c r="C11" i="15"/>
  <c r="D85" i="15"/>
  <c r="D66" i="15"/>
  <c r="C284" i="15"/>
  <c r="D283" i="15"/>
  <c r="C180" i="15"/>
  <c r="D179" i="15"/>
  <c r="D199" i="15"/>
  <c r="C200" i="15"/>
  <c r="C137" i="15"/>
  <c r="D136" i="15"/>
  <c r="D55" i="15"/>
  <c r="B18" i="37" l="1"/>
  <c r="C19" i="37"/>
  <c r="D17" i="40"/>
  <c r="B17" i="40"/>
  <c r="C18" i="40"/>
  <c r="C36" i="40"/>
  <c r="D35" i="40"/>
  <c r="D17" i="39"/>
  <c r="B17" i="39"/>
  <c r="C18" i="39"/>
  <c r="C36" i="39"/>
  <c r="D35" i="39"/>
  <c r="C35" i="38"/>
  <c r="D34" i="38"/>
  <c r="D16" i="38"/>
  <c r="B16" i="38"/>
  <c r="D17" i="37"/>
  <c r="D34" i="37"/>
  <c r="C34" i="36"/>
  <c r="D33" i="36"/>
  <c r="D16" i="36"/>
  <c r="B16" i="36"/>
  <c r="C17" i="36"/>
  <c r="C20" i="35"/>
  <c r="D19" i="35"/>
  <c r="B19" i="35"/>
  <c r="D32" i="35"/>
  <c r="C33" i="35"/>
  <c r="C20" i="34"/>
  <c r="D19" i="34"/>
  <c r="B19" i="34"/>
  <c r="D32" i="34"/>
  <c r="C33" i="34"/>
  <c r="D32" i="33"/>
  <c r="C33" i="33"/>
  <c r="C20" i="33"/>
  <c r="D19" i="33"/>
  <c r="B19" i="33"/>
  <c r="C99" i="15"/>
  <c r="B98" i="15"/>
  <c r="D98" i="15"/>
  <c r="C129" i="15"/>
  <c r="B128" i="15"/>
  <c r="D128" i="15"/>
  <c r="C119" i="15"/>
  <c r="B118" i="15"/>
  <c r="D118" i="15"/>
  <c r="C109" i="15"/>
  <c r="B108" i="15"/>
  <c r="D108" i="15"/>
  <c r="C16" i="16"/>
  <c r="B15" i="16"/>
  <c r="D15" i="16"/>
  <c r="C34" i="16"/>
  <c r="D33" i="16"/>
  <c r="D56" i="15"/>
  <c r="C138" i="15"/>
  <c r="D137" i="15"/>
  <c r="C181" i="15"/>
  <c r="D180" i="15"/>
  <c r="C285" i="15"/>
  <c r="D284" i="15"/>
  <c r="D67" i="15"/>
  <c r="D86" i="15"/>
  <c r="D76" i="15"/>
  <c r="C245" i="15"/>
  <c r="D244" i="15"/>
  <c r="C201" i="15"/>
  <c r="D200" i="15"/>
  <c r="C12" i="15"/>
  <c r="D11" i="15"/>
  <c r="C158" i="15"/>
  <c r="D157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198" i="15"/>
  <c r="H199" i="15"/>
  <c r="H197" i="15"/>
  <c r="H293" i="15"/>
  <c r="H294" i="15"/>
  <c r="H292" i="15"/>
  <c r="G293" i="15" s="1"/>
  <c r="H50" i="15"/>
  <c r="H51" i="15"/>
  <c r="H49" i="15"/>
  <c r="G50" i="15" s="1"/>
  <c r="G51" i="15" s="1"/>
  <c r="B293" i="15"/>
  <c r="B294" i="15" s="1"/>
  <c r="B282" i="15"/>
  <c r="B283" i="15" s="1"/>
  <c r="B284" i="15" s="1"/>
  <c r="B285" i="15" s="1"/>
  <c r="B286" i="15" s="1"/>
  <c r="B287" i="15" s="1"/>
  <c r="B288" i="15" s="1"/>
  <c r="B289" i="15" s="1"/>
  <c r="B290" i="15" s="1"/>
  <c r="B291" i="15" s="1"/>
  <c r="H291" i="15"/>
  <c r="H283" i="15"/>
  <c r="H284" i="15"/>
  <c r="H285" i="15"/>
  <c r="H286" i="15"/>
  <c r="H287" i="15"/>
  <c r="H288" i="15"/>
  <c r="H289" i="15"/>
  <c r="H290" i="15"/>
  <c r="H282" i="15"/>
  <c r="H281" i="15"/>
  <c r="G282" i="15" s="1"/>
  <c r="C20" i="37" l="1"/>
  <c r="B19" i="37"/>
  <c r="C37" i="40"/>
  <c r="D36" i="40"/>
  <c r="D18" i="40"/>
  <c r="B18" i="40"/>
  <c r="C19" i="40"/>
  <c r="D18" i="39"/>
  <c r="B18" i="39"/>
  <c r="C19" i="39"/>
  <c r="C37" i="39"/>
  <c r="D36" i="39"/>
  <c r="D17" i="38"/>
  <c r="B17" i="38"/>
  <c r="C36" i="38"/>
  <c r="D35" i="38"/>
  <c r="D18" i="37"/>
  <c r="D35" i="37"/>
  <c r="D17" i="36"/>
  <c r="B17" i="36"/>
  <c r="C18" i="36"/>
  <c r="C35" i="36"/>
  <c r="C36" i="36" s="1"/>
  <c r="C37" i="36" s="1"/>
  <c r="C38" i="36" s="1"/>
  <c r="D34" i="36"/>
  <c r="D33" i="35"/>
  <c r="C34" i="35"/>
  <c r="C21" i="35"/>
  <c r="D20" i="35"/>
  <c r="B20" i="35"/>
  <c r="D33" i="34"/>
  <c r="C34" i="34"/>
  <c r="C21" i="34"/>
  <c r="D20" i="34"/>
  <c r="B20" i="34"/>
  <c r="D33" i="33"/>
  <c r="C34" i="33"/>
  <c r="C21" i="33"/>
  <c r="D20" i="33"/>
  <c r="B20" i="33"/>
  <c r="C120" i="15"/>
  <c r="B119" i="15"/>
  <c r="D119" i="15"/>
  <c r="C130" i="15"/>
  <c r="B129" i="15"/>
  <c r="D129" i="15"/>
  <c r="C110" i="15"/>
  <c r="B109" i="15"/>
  <c r="D109" i="15"/>
  <c r="C100" i="15"/>
  <c r="B99" i="15"/>
  <c r="D99" i="15"/>
  <c r="C17" i="16"/>
  <c r="D16" i="16"/>
  <c r="B16" i="16"/>
  <c r="C35" i="16"/>
  <c r="D34" i="16"/>
  <c r="C159" i="15"/>
  <c r="D158" i="15"/>
  <c r="C13" i="15"/>
  <c r="D12" i="15"/>
  <c r="C202" i="15"/>
  <c r="D201" i="15"/>
  <c r="C246" i="15"/>
  <c r="D245" i="15"/>
  <c r="D77" i="15"/>
  <c r="D87" i="15"/>
  <c r="D88" i="15"/>
  <c r="D68" i="15"/>
  <c r="C286" i="15"/>
  <c r="D285" i="15"/>
  <c r="C182" i="15"/>
  <c r="D181" i="15"/>
  <c r="C139" i="15"/>
  <c r="D138" i="15"/>
  <c r="D57" i="15"/>
  <c r="G294" i="15"/>
  <c r="G283" i="15"/>
  <c r="G284" i="15" s="1"/>
  <c r="G285" i="15" s="1"/>
  <c r="G286" i="15" s="1"/>
  <c r="G287" i="15" s="1"/>
  <c r="G288" i="15" s="1"/>
  <c r="G289" i="15" s="1"/>
  <c r="G290" i="15" s="1"/>
  <c r="G291" i="15" s="1"/>
  <c r="B20" i="37" l="1"/>
  <c r="C21" i="37"/>
  <c r="C39" i="36"/>
  <c r="C40" i="36" s="1"/>
  <c r="C41" i="36" s="1"/>
  <c r="C42" i="36" s="1"/>
  <c r="C43" i="36" s="1"/>
  <c r="D38" i="36"/>
  <c r="D19" i="40"/>
  <c r="B19" i="40"/>
  <c r="C20" i="40"/>
  <c r="C38" i="40"/>
  <c r="D37" i="40"/>
  <c r="D19" i="39"/>
  <c r="B19" i="39"/>
  <c r="C20" i="39"/>
  <c r="C38" i="39"/>
  <c r="D37" i="39"/>
  <c r="C37" i="38"/>
  <c r="D36" i="38"/>
  <c r="D18" i="38"/>
  <c r="B18" i="38"/>
  <c r="D19" i="37"/>
  <c r="D36" i="37"/>
  <c r="D35" i="36"/>
  <c r="D18" i="36"/>
  <c r="B18" i="36"/>
  <c r="C19" i="36"/>
  <c r="D21" i="35"/>
  <c r="B21" i="35"/>
  <c r="D34" i="35"/>
  <c r="C35" i="35"/>
  <c r="D21" i="34"/>
  <c r="B21" i="34"/>
  <c r="D34" i="34"/>
  <c r="C35" i="34"/>
  <c r="D34" i="33"/>
  <c r="C35" i="33"/>
  <c r="D21" i="33"/>
  <c r="B21" i="33"/>
  <c r="C111" i="15"/>
  <c r="B110" i="15"/>
  <c r="D110" i="15"/>
  <c r="C131" i="15"/>
  <c r="B130" i="15"/>
  <c r="D130" i="15"/>
  <c r="C101" i="15"/>
  <c r="B100" i="15"/>
  <c r="D100" i="15"/>
  <c r="C121" i="15"/>
  <c r="B120" i="15"/>
  <c r="D120" i="15"/>
  <c r="C18" i="16"/>
  <c r="B17" i="16"/>
  <c r="D17" i="16"/>
  <c r="C36" i="16"/>
  <c r="D35" i="16"/>
  <c r="D78" i="15"/>
  <c r="C247" i="15"/>
  <c r="D246" i="15"/>
  <c r="C203" i="15"/>
  <c r="D202" i="15"/>
  <c r="C14" i="15"/>
  <c r="D13" i="15"/>
  <c r="C160" i="15"/>
  <c r="D159" i="15"/>
  <c r="D58" i="15"/>
  <c r="C140" i="15"/>
  <c r="D139" i="15"/>
  <c r="C183" i="15"/>
  <c r="D182" i="15"/>
  <c r="C287" i="15"/>
  <c r="D286" i="15"/>
  <c r="D69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93" i="15"/>
  <c r="H132" i="15"/>
  <c r="C22" i="37" l="1"/>
  <c r="B22" i="37" s="1"/>
  <c r="B21" i="37"/>
  <c r="C39" i="40"/>
  <c r="D38" i="40"/>
  <c r="D20" i="40"/>
  <c r="B20" i="40"/>
  <c r="C21" i="40"/>
  <c r="D20" i="39"/>
  <c r="B20" i="39"/>
  <c r="C21" i="39"/>
  <c r="C39" i="39"/>
  <c r="D38" i="39"/>
  <c r="D19" i="38"/>
  <c r="B19" i="38"/>
  <c r="C38" i="38"/>
  <c r="D37" i="38"/>
  <c r="D20" i="37"/>
  <c r="D37" i="37"/>
  <c r="D19" i="36"/>
  <c r="B19" i="36"/>
  <c r="C20" i="36"/>
  <c r="D36" i="36"/>
  <c r="D35" i="35"/>
  <c r="C36" i="35"/>
  <c r="D35" i="34"/>
  <c r="C36" i="34"/>
  <c r="D35" i="33"/>
  <c r="C36" i="33"/>
  <c r="C102" i="15"/>
  <c r="B101" i="15"/>
  <c r="D101" i="15"/>
  <c r="C132" i="15"/>
  <c r="B131" i="15"/>
  <c r="D131" i="15"/>
  <c r="C122" i="15"/>
  <c r="B121" i="15"/>
  <c r="D121" i="15"/>
  <c r="C112" i="15"/>
  <c r="B111" i="15"/>
  <c r="D111" i="15"/>
  <c r="C19" i="16"/>
  <c r="D18" i="16"/>
  <c r="B18" i="16"/>
  <c r="C37" i="16"/>
  <c r="D36" i="16"/>
  <c r="D89" i="15"/>
  <c r="D70" i="15"/>
  <c r="C288" i="15"/>
  <c r="D287" i="15"/>
  <c r="C184" i="15"/>
  <c r="D183" i="15"/>
  <c r="C141" i="15"/>
  <c r="D140" i="15"/>
  <c r="D59" i="15"/>
  <c r="C161" i="15"/>
  <c r="D160" i="15"/>
  <c r="C15" i="15"/>
  <c r="D14" i="15"/>
  <c r="C204" i="15"/>
  <c r="D203" i="15"/>
  <c r="C248" i="15"/>
  <c r="D247" i="15"/>
  <c r="D79" i="15"/>
  <c r="D21" i="40" l="1"/>
  <c r="B21" i="40"/>
  <c r="C22" i="40"/>
  <c r="C40" i="40"/>
  <c r="D39" i="40"/>
  <c r="D21" i="39"/>
  <c r="B21" i="39"/>
  <c r="C22" i="39"/>
  <c r="C40" i="39"/>
  <c r="D39" i="39"/>
  <c r="C39" i="38"/>
  <c r="D38" i="38"/>
  <c r="D20" i="38"/>
  <c r="B20" i="38"/>
  <c r="D21" i="37"/>
  <c r="D38" i="37"/>
  <c r="D37" i="36"/>
  <c r="D20" i="36"/>
  <c r="B20" i="36"/>
  <c r="C21" i="36"/>
  <c r="D36" i="35"/>
  <c r="C37" i="35"/>
  <c r="D36" i="34"/>
  <c r="C37" i="34"/>
  <c r="D36" i="33"/>
  <c r="C37" i="33"/>
  <c r="B122" i="15"/>
  <c r="D122" i="15"/>
  <c r="B132" i="15"/>
  <c r="D132" i="15"/>
  <c r="B112" i="15"/>
  <c r="D112" i="15"/>
  <c r="B102" i="15"/>
  <c r="D102" i="15"/>
  <c r="C20" i="16"/>
  <c r="B19" i="16"/>
  <c r="D19" i="16"/>
  <c r="C38" i="16"/>
  <c r="D37" i="16"/>
  <c r="D80" i="15"/>
  <c r="C249" i="15"/>
  <c r="D248" i="15"/>
  <c r="C205" i="15"/>
  <c r="D204" i="15"/>
  <c r="C16" i="15"/>
  <c r="D15" i="15"/>
  <c r="C162" i="15"/>
  <c r="D161" i="15"/>
  <c r="D60" i="15"/>
  <c r="C142" i="15"/>
  <c r="D141" i="15"/>
  <c r="C185" i="15"/>
  <c r="D184" i="15"/>
  <c r="C289" i="15"/>
  <c r="D288" i="15"/>
  <c r="D72" i="15"/>
  <c r="D71" i="15"/>
  <c r="D90" i="15"/>
  <c r="D22" i="40" l="1"/>
  <c r="B22" i="40"/>
  <c r="C41" i="40"/>
  <c r="D40" i="40"/>
  <c r="D22" i="39"/>
  <c r="B22" i="39"/>
  <c r="C41" i="39"/>
  <c r="D40" i="39"/>
  <c r="D21" i="38"/>
  <c r="B21" i="38"/>
  <c r="C40" i="38"/>
  <c r="D39" i="38"/>
  <c r="D22" i="37"/>
  <c r="D21" i="36"/>
  <c r="B21" i="36"/>
  <c r="D39" i="36"/>
  <c r="D37" i="35"/>
  <c r="C38" i="35"/>
  <c r="D37" i="34"/>
  <c r="C38" i="34"/>
  <c r="D37" i="33"/>
  <c r="C38" i="33"/>
  <c r="C21" i="16"/>
  <c r="D20" i="16"/>
  <c r="B20" i="16"/>
  <c r="C39" i="16"/>
  <c r="D38" i="16"/>
  <c r="D92" i="15"/>
  <c r="D91" i="15"/>
  <c r="C290" i="15"/>
  <c r="D289" i="15"/>
  <c r="C186" i="15"/>
  <c r="D185" i="15"/>
  <c r="C143" i="15"/>
  <c r="D142" i="15"/>
  <c r="D62" i="15"/>
  <c r="D61" i="15"/>
  <c r="C163" i="15"/>
  <c r="D162" i="15"/>
  <c r="C17" i="15"/>
  <c r="D16" i="15"/>
  <c r="C206" i="15"/>
  <c r="D205" i="15"/>
  <c r="C250" i="15"/>
  <c r="D249" i="15"/>
  <c r="D82" i="15"/>
  <c r="D81" i="15"/>
  <c r="C42" i="40" l="1"/>
  <c r="D41" i="40"/>
  <c r="C42" i="39"/>
  <c r="D41" i="39"/>
  <c r="C41" i="38"/>
  <c r="D40" i="38"/>
  <c r="D39" i="37"/>
  <c r="D40" i="36"/>
  <c r="D38" i="35"/>
  <c r="C39" i="35"/>
  <c r="D38" i="34"/>
  <c r="C39" i="34"/>
  <c r="D38" i="33"/>
  <c r="C39" i="33"/>
  <c r="B21" i="16"/>
  <c r="D21" i="16"/>
  <c r="C40" i="16"/>
  <c r="D39" i="16"/>
  <c r="C251" i="15"/>
  <c r="D250" i="15"/>
  <c r="C207" i="15"/>
  <c r="D206" i="15"/>
  <c r="C18" i="15"/>
  <c r="D17" i="15"/>
  <c r="C164" i="15"/>
  <c r="D163" i="15"/>
  <c r="C144" i="15"/>
  <c r="D143" i="15"/>
  <c r="C187" i="15"/>
  <c r="D186" i="15"/>
  <c r="D290" i="15"/>
  <c r="C291" i="15"/>
  <c r="D291" i="15" s="1"/>
  <c r="C43" i="40" l="1"/>
  <c r="D43" i="40" s="1"/>
  <c r="D42" i="40"/>
  <c r="C43" i="39"/>
  <c r="D43" i="39" s="1"/>
  <c r="D42" i="39"/>
  <c r="C42" i="38"/>
  <c r="D42" i="38" s="1"/>
  <c r="D41" i="38"/>
  <c r="D40" i="37"/>
  <c r="D41" i="36"/>
  <c r="D39" i="35"/>
  <c r="C40" i="35"/>
  <c r="D39" i="34"/>
  <c r="C40" i="34"/>
  <c r="D39" i="33"/>
  <c r="C40" i="33"/>
  <c r="C41" i="16"/>
  <c r="D40" i="16"/>
  <c r="C188" i="15"/>
  <c r="D187" i="15"/>
  <c r="C145" i="15"/>
  <c r="D144" i="15"/>
  <c r="C165" i="15"/>
  <c r="D164" i="15"/>
  <c r="C19" i="15"/>
  <c r="D18" i="15"/>
  <c r="C208" i="15"/>
  <c r="D207" i="15"/>
  <c r="C252" i="15"/>
  <c r="D251" i="15"/>
  <c r="G24" i="16"/>
  <c r="G23" i="16"/>
  <c r="D41" i="37" l="1"/>
  <c r="D43" i="36"/>
  <c r="D42" i="36"/>
  <c r="D40" i="35"/>
  <c r="C41" i="35"/>
  <c r="D40" i="34"/>
  <c r="C41" i="34"/>
  <c r="D40" i="33"/>
  <c r="C41" i="33"/>
  <c r="C42" i="16"/>
  <c r="D42" i="16" s="1"/>
  <c r="D41" i="16"/>
  <c r="C253" i="15"/>
  <c r="D252" i="15"/>
  <c r="C209" i="15"/>
  <c r="D208" i="15"/>
  <c r="C20" i="15"/>
  <c r="D19" i="15"/>
  <c r="C166" i="15"/>
  <c r="D165" i="15"/>
  <c r="C146" i="15"/>
  <c r="D145" i="15"/>
  <c r="C189" i="15"/>
  <c r="D188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42" i="15"/>
  <c r="H243" i="15"/>
  <c r="H244" i="15"/>
  <c r="H245" i="15"/>
  <c r="H246" i="15"/>
  <c r="H247" i="15"/>
  <c r="H248" i="15"/>
  <c r="H249" i="15"/>
  <c r="H250" i="15"/>
  <c r="H251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41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34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G9" i="15"/>
  <c r="B9" i="15"/>
  <c r="D43" i="37" l="1"/>
  <c r="D42" i="37"/>
  <c r="D41" i="35"/>
  <c r="C42" i="35"/>
  <c r="D42" i="35" s="1"/>
  <c r="D41" i="34"/>
  <c r="C42" i="34"/>
  <c r="D42" i="34" s="1"/>
  <c r="D41" i="33"/>
  <c r="C42" i="33"/>
  <c r="D42" i="33" s="1"/>
  <c r="C190" i="15"/>
  <c r="D189" i="15"/>
  <c r="C147" i="15"/>
  <c r="D146" i="15"/>
  <c r="C167" i="15"/>
  <c r="D166" i="15"/>
  <c r="C21" i="15"/>
  <c r="D20" i="15"/>
  <c r="C210" i="15"/>
  <c r="D209" i="15"/>
  <c r="C254" i="15"/>
  <c r="D253" i="15"/>
  <c r="B10" i="15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C255" i="15" l="1"/>
  <c r="D254" i="15"/>
  <c r="C211" i="15"/>
  <c r="D210" i="15"/>
  <c r="C22" i="15"/>
  <c r="D21" i="15"/>
  <c r="C168" i="15"/>
  <c r="D167" i="15"/>
  <c r="C148" i="15"/>
  <c r="D147" i="15"/>
  <c r="C191" i="15"/>
  <c r="D190" i="15"/>
  <c r="B11" i="15"/>
  <c r="C192" i="15" l="1"/>
  <c r="D191" i="15"/>
  <c r="C149" i="15"/>
  <c r="D148" i="15"/>
  <c r="C169" i="15"/>
  <c r="D168" i="15"/>
  <c r="C23" i="15"/>
  <c r="D22" i="15"/>
  <c r="C212" i="15"/>
  <c r="D211" i="15"/>
  <c r="C256" i="15"/>
  <c r="D255" i="15"/>
  <c r="B12" i="15"/>
  <c r="D236" i="20"/>
  <c r="D237" i="20"/>
  <c r="D238" i="20"/>
  <c r="D239" i="20"/>
  <c r="D240" i="20"/>
  <c r="D241" i="20"/>
  <c r="D242" i="20"/>
  <c r="D243" i="20"/>
  <c r="D244" i="20"/>
  <c r="D245" i="20"/>
  <c r="D246" i="20"/>
  <c r="D247" i="20"/>
  <c r="D248" i="20"/>
  <c r="D249" i="20"/>
  <c r="D250" i="20"/>
  <c r="D251" i="20"/>
  <c r="D252" i="20"/>
  <c r="D253" i="20"/>
  <c r="D254" i="20"/>
  <c r="D255" i="20"/>
  <c r="D256" i="20"/>
  <c r="D257" i="20"/>
  <c r="D258" i="20"/>
  <c r="D259" i="20"/>
  <c r="D260" i="20"/>
  <c r="D261" i="20"/>
  <c r="D262" i="20"/>
  <c r="D263" i="20"/>
  <c r="D264" i="20"/>
  <c r="D265" i="20"/>
  <c r="D266" i="20"/>
  <c r="D267" i="20"/>
  <c r="D268" i="20"/>
  <c r="D269" i="20"/>
  <c r="D270" i="20"/>
  <c r="D271" i="20"/>
  <c r="D272" i="20"/>
  <c r="D273" i="20"/>
  <c r="D274" i="20"/>
  <c r="D275" i="20"/>
  <c r="D276" i="20"/>
  <c r="D277" i="20"/>
  <c r="D278" i="20"/>
  <c r="D279" i="20"/>
  <c r="D280" i="20"/>
  <c r="D281" i="20"/>
  <c r="D282" i="20"/>
  <c r="D283" i="20"/>
  <c r="D284" i="20"/>
  <c r="D285" i="20"/>
  <c r="D286" i="20"/>
  <c r="D287" i="20"/>
  <c r="D288" i="20"/>
  <c r="D289" i="20"/>
  <c r="D290" i="20"/>
  <c r="D291" i="20"/>
  <c r="D292" i="20"/>
  <c r="D293" i="20"/>
  <c r="D294" i="20"/>
  <c r="D295" i="20"/>
  <c r="D296" i="20"/>
  <c r="D297" i="20"/>
  <c r="D298" i="20"/>
  <c r="D299" i="20"/>
  <c r="D300" i="20"/>
  <c r="D301" i="20"/>
  <c r="D302" i="20"/>
  <c r="D303" i="20"/>
  <c r="D304" i="20"/>
  <c r="D305" i="20"/>
  <c r="D306" i="20"/>
  <c r="D307" i="20"/>
  <c r="D308" i="20"/>
  <c r="D309" i="20"/>
  <c r="D310" i="20"/>
  <c r="D311" i="20"/>
  <c r="D312" i="20"/>
  <c r="D313" i="20"/>
  <c r="D314" i="20"/>
  <c r="D315" i="20"/>
  <c r="D316" i="20"/>
  <c r="D317" i="20"/>
  <c r="D318" i="20"/>
  <c r="D319" i="20"/>
  <c r="D320" i="20"/>
  <c r="D321" i="20"/>
  <c r="D322" i="20"/>
  <c r="D323" i="20"/>
  <c r="D324" i="20"/>
  <c r="D325" i="20"/>
  <c r="D326" i="20"/>
  <c r="D327" i="20"/>
  <c r="D328" i="20"/>
  <c r="D329" i="20"/>
  <c r="D330" i="20"/>
  <c r="D331" i="20"/>
  <c r="D332" i="20"/>
  <c r="D333" i="20"/>
  <c r="D334" i="20"/>
  <c r="D335" i="20"/>
  <c r="D336" i="20"/>
  <c r="D337" i="20"/>
  <c r="D338" i="20"/>
  <c r="D339" i="20"/>
  <c r="D340" i="20"/>
  <c r="D341" i="20"/>
  <c r="D342" i="20"/>
  <c r="D343" i="20"/>
  <c r="D344" i="20"/>
  <c r="D345" i="20"/>
  <c r="D346" i="20"/>
  <c r="D347" i="20"/>
  <c r="D348" i="20"/>
  <c r="D349" i="20"/>
  <c r="D350" i="20"/>
  <c r="D351" i="20"/>
  <c r="D352" i="20"/>
  <c r="D353" i="20"/>
  <c r="D354" i="20"/>
  <c r="D355" i="20"/>
  <c r="D356" i="20"/>
  <c r="D357" i="20"/>
  <c r="D358" i="20"/>
  <c r="D359" i="20"/>
  <c r="D360" i="20"/>
  <c r="D361" i="20"/>
  <c r="D362" i="20"/>
  <c r="D363" i="20"/>
  <c r="D364" i="20"/>
  <c r="D365" i="20"/>
  <c r="D366" i="20"/>
  <c r="D367" i="20"/>
  <c r="D368" i="20"/>
  <c r="D369" i="20"/>
  <c r="D370" i="20"/>
  <c r="D371" i="20"/>
  <c r="D372" i="20"/>
  <c r="D373" i="20"/>
  <c r="D374" i="20"/>
  <c r="D375" i="20"/>
  <c r="D376" i="20"/>
  <c r="D377" i="20"/>
  <c r="D378" i="20"/>
  <c r="D379" i="20"/>
  <c r="D380" i="20"/>
  <c r="D381" i="20"/>
  <c r="D382" i="20"/>
  <c r="D383" i="20"/>
  <c r="D384" i="20"/>
  <c r="D385" i="20"/>
  <c r="D386" i="20"/>
  <c r="D387" i="20"/>
  <c r="D388" i="20"/>
  <c r="D389" i="20"/>
  <c r="D390" i="20"/>
  <c r="D391" i="20"/>
  <c r="D392" i="20"/>
  <c r="D393" i="20"/>
  <c r="D394" i="20"/>
  <c r="D395" i="20"/>
  <c r="D396" i="20"/>
  <c r="D397" i="20"/>
  <c r="D398" i="20"/>
  <c r="D399" i="20"/>
  <c r="D400" i="20"/>
  <c r="D401" i="20"/>
  <c r="D402" i="20"/>
  <c r="D403" i="20"/>
  <c r="D404" i="20"/>
  <c r="D405" i="20"/>
  <c r="D406" i="20"/>
  <c r="D407" i="20"/>
  <c r="D408" i="20"/>
  <c r="D409" i="20"/>
  <c r="D410" i="20"/>
  <c r="D411" i="20"/>
  <c r="D412" i="20"/>
  <c r="D413" i="20"/>
  <c r="D414" i="20"/>
  <c r="D415" i="20"/>
  <c r="D416" i="20"/>
  <c r="D417" i="20"/>
  <c r="D418" i="20"/>
  <c r="D419" i="20"/>
  <c r="D420" i="20"/>
  <c r="D421" i="20"/>
  <c r="D422" i="20"/>
  <c r="D423" i="20"/>
  <c r="D424" i="20"/>
  <c r="D425" i="20"/>
  <c r="D426" i="20"/>
  <c r="D427" i="20"/>
  <c r="D428" i="20"/>
  <c r="D429" i="20"/>
  <c r="D430" i="20"/>
  <c r="D431" i="20"/>
  <c r="D432" i="20"/>
  <c r="D433" i="20"/>
  <c r="D434" i="20"/>
  <c r="D435" i="20"/>
  <c r="D436" i="20"/>
  <c r="D437" i="20"/>
  <c r="D438" i="20"/>
  <c r="D439" i="20"/>
  <c r="D440" i="20"/>
  <c r="D441" i="20"/>
  <c r="D442" i="20"/>
  <c r="D443" i="20"/>
  <c r="D444" i="20"/>
  <c r="D445" i="20"/>
  <c r="D446" i="20"/>
  <c r="D447" i="20"/>
  <c r="D448" i="20"/>
  <c r="D449" i="20"/>
  <c r="D450" i="20"/>
  <c r="D451" i="20"/>
  <c r="D452" i="20"/>
  <c r="D453" i="20"/>
  <c r="D454" i="20"/>
  <c r="D455" i="20"/>
  <c r="D456" i="20"/>
  <c r="D457" i="20"/>
  <c r="D458" i="20"/>
  <c r="D459" i="20"/>
  <c r="D460" i="20"/>
  <c r="D461" i="20"/>
  <c r="D462" i="20"/>
  <c r="D463" i="20"/>
  <c r="D464" i="20"/>
  <c r="D465" i="20"/>
  <c r="D466" i="20"/>
  <c r="D467" i="20"/>
  <c r="D468" i="20"/>
  <c r="D469" i="20"/>
  <c r="D470" i="20"/>
  <c r="D471" i="20"/>
  <c r="D472" i="20"/>
  <c r="D473" i="20"/>
  <c r="D474" i="20"/>
  <c r="D475" i="20"/>
  <c r="D476" i="20"/>
  <c r="D477" i="20"/>
  <c r="D478" i="20"/>
  <c r="D479" i="20"/>
  <c r="D480" i="20"/>
  <c r="D481" i="20"/>
  <c r="D482" i="20"/>
  <c r="D483" i="20"/>
  <c r="D484" i="20"/>
  <c r="D485" i="20"/>
  <c r="D486" i="20"/>
  <c r="D487" i="20"/>
  <c r="D488" i="20"/>
  <c r="D489" i="20"/>
  <c r="D490" i="20"/>
  <c r="D491" i="20"/>
  <c r="D492" i="20"/>
  <c r="D493" i="20"/>
  <c r="D494" i="20"/>
  <c r="D495" i="20"/>
  <c r="D496" i="20"/>
  <c r="D497" i="20"/>
  <c r="D498" i="20"/>
  <c r="D499" i="20"/>
  <c r="D500" i="20"/>
  <c r="D501" i="20"/>
  <c r="D502" i="20"/>
  <c r="D503" i="20"/>
  <c r="D504" i="20"/>
  <c r="D505" i="20"/>
  <c r="D506" i="20"/>
  <c r="D507" i="20"/>
  <c r="D508" i="20"/>
  <c r="D509" i="20"/>
  <c r="D510" i="20"/>
  <c r="D511" i="20"/>
  <c r="D512" i="20"/>
  <c r="D513" i="20"/>
  <c r="D514" i="20"/>
  <c r="D515" i="20"/>
  <c r="D516" i="20"/>
  <c r="D517" i="20"/>
  <c r="D518" i="20"/>
  <c r="D519" i="20"/>
  <c r="D520" i="20"/>
  <c r="D521" i="20"/>
  <c r="D522" i="20"/>
  <c r="D523" i="20"/>
  <c r="D524" i="20"/>
  <c r="D525" i="20"/>
  <c r="D526" i="20"/>
  <c r="D527" i="20"/>
  <c r="D528" i="20"/>
  <c r="D529" i="20"/>
  <c r="D530" i="20"/>
  <c r="D531" i="20"/>
  <c r="D532" i="20"/>
  <c r="D533" i="20"/>
  <c r="D534" i="20"/>
  <c r="D535" i="20"/>
  <c r="D536" i="20"/>
  <c r="D537" i="20"/>
  <c r="D538" i="20"/>
  <c r="D539" i="20"/>
  <c r="D540" i="20"/>
  <c r="D541" i="20"/>
  <c r="D542" i="20"/>
  <c r="D543" i="20"/>
  <c r="D544" i="20"/>
  <c r="D545" i="20"/>
  <c r="D546" i="20"/>
  <c r="D547" i="20"/>
  <c r="D548" i="20"/>
  <c r="D549" i="20"/>
  <c r="D550" i="20"/>
  <c r="D551" i="20"/>
  <c r="D552" i="20"/>
  <c r="D553" i="20"/>
  <c r="D554" i="20"/>
  <c r="D555" i="20"/>
  <c r="D556" i="20"/>
  <c r="D557" i="20"/>
  <c r="D558" i="20"/>
  <c r="D559" i="20"/>
  <c r="D560" i="20"/>
  <c r="D561" i="20"/>
  <c r="D562" i="20"/>
  <c r="D563" i="20"/>
  <c r="D564" i="20"/>
  <c r="D565" i="20"/>
  <c r="D566" i="20"/>
  <c r="D567" i="20"/>
  <c r="D568" i="20"/>
  <c r="D569" i="20"/>
  <c r="D570" i="20"/>
  <c r="D571" i="20"/>
  <c r="D572" i="20"/>
  <c r="D573" i="20"/>
  <c r="D574" i="20"/>
  <c r="D575" i="20"/>
  <c r="D576" i="20"/>
  <c r="D577" i="20"/>
  <c r="D578" i="20"/>
  <c r="D579" i="20"/>
  <c r="D580" i="20"/>
  <c r="D581" i="20"/>
  <c r="D582" i="20"/>
  <c r="D583" i="20"/>
  <c r="D584" i="20"/>
  <c r="D585" i="20"/>
  <c r="D586" i="20"/>
  <c r="D587" i="20"/>
  <c r="D588" i="20"/>
  <c r="D589" i="20"/>
  <c r="D590" i="20"/>
  <c r="D591" i="20"/>
  <c r="D592" i="20"/>
  <c r="D593" i="20"/>
  <c r="D594" i="20"/>
  <c r="D595" i="20"/>
  <c r="D596" i="20"/>
  <c r="D597" i="20"/>
  <c r="D598" i="20"/>
  <c r="D599" i="20"/>
  <c r="D600" i="20"/>
  <c r="D601" i="20"/>
  <c r="D602" i="20"/>
  <c r="D603" i="20"/>
  <c r="D604" i="20"/>
  <c r="D605" i="20"/>
  <c r="D606" i="20"/>
  <c r="D607" i="20"/>
  <c r="D608" i="20"/>
  <c r="D609" i="20"/>
  <c r="D610" i="20"/>
  <c r="D611" i="20"/>
  <c r="D612" i="20"/>
  <c r="D613" i="20"/>
  <c r="D614" i="20"/>
  <c r="D615" i="20"/>
  <c r="D616" i="20"/>
  <c r="D617" i="20"/>
  <c r="D618" i="20"/>
  <c r="D619" i="20"/>
  <c r="D620" i="20"/>
  <c r="D621" i="20"/>
  <c r="D622" i="20"/>
  <c r="D623" i="20"/>
  <c r="D624" i="20"/>
  <c r="D625" i="20"/>
  <c r="D626" i="20"/>
  <c r="D627" i="20"/>
  <c r="D628" i="20"/>
  <c r="D629" i="20"/>
  <c r="D630" i="20"/>
  <c r="D631" i="20"/>
  <c r="D632" i="20"/>
  <c r="D633" i="20"/>
  <c r="D634" i="20"/>
  <c r="D635" i="20"/>
  <c r="D636" i="20"/>
  <c r="D637" i="20"/>
  <c r="D638" i="20"/>
  <c r="D639" i="20"/>
  <c r="D640" i="20"/>
  <c r="D641" i="20"/>
  <c r="D642" i="20"/>
  <c r="D643" i="20"/>
  <c r="D644" i="20"/>
  <c r="D645" i="20"/>
  <c r="D646" i="20"/>
  <c r="D647" i="20"/>
  <c r="D648" i="20"/>
  <c r="D649" i="20"/>
  <c r="D650" i="20"/>
  <c r="D651" i="20"/>
  <c r="D652" i="20"/>
  <c r="D653" i="20"/>
  <c r="D654" i="20"/>
  <c r="D655" i="20"/>
  <c r="D656" i="20"/>
  <c r="D657" i="20"/>
  <c r="D658" i="20"/>
  <c r="D659" i="20"/>
  <c r="D660" i="20"/>
  <c r="D661" i="20"/>
  <c r="D662" i="20"/>
  <c r="D663" i="20"/>
  <c r="D664" i="20"/>
  <c r="D665" i="20"/>
  <c r="D666" i="20"/>
  <c r="D667" i="20"/>
  <c r="D668" i="20"/>
  <c r="D669" i="20"/>
  <c r="D670" i="20"/>
  <c r="D671" i="20"/>
  <c r="D672" i="20"/>
  <c r="D673" i="20"/>
  <c r="D674" i="20"/>
  <c r="D675" i="20"/>
  <c r="D676" i="20"/>
  <c r="D677" i="20"/>
  <c r="D678" i="20"/>
  <c r="D679" i="20"/>
  <c r="D680" i="20"/>
  <c r="D681" i="20"/>
  <c r="D682" i="20"/>
  <c r="D683" i="20"/>
  <c r="D684" i="20"/>
  <c r="D685" i="20"/>
  <c r="D686" i="20"/>
  <c r="D687" i="20"/>
  <c r="D688" i="20"/>
  <c r="D689" i="20"/>
  <c r="D690" i="20"/>
  <c r="D691" i="20"/>
  <c r="D692" i="20"/>
  <c r="D693" i="20"/>
  <c r="D694" i="20"/>
  <c r="D695" i="20"/>
  <c r="D696" i="20"/>
  <c r="D697" i="20"/>
  <c r="D698" i="20"/>
  <c r="D699" i="20"/>
  <c r="D700" i="20"/>
  <c r="D701" i="20"/>
  <c r="D702" i="20"/>
  <c r="D703" i="20"/>
  <c r="D704" i="20"/>
  <c r="D705" i="20"/>
  <c r="D706" i="20"/>
  <c r="D707" i="20"/>
  <c r="D708" i="20"/>
  <c r="D709" i="20"/>
  <c r="D710" i="20"/>
  <c r="D711" i="20"/>
  <c r="D712" i="20"/>
  <c r="D713" i="20"/>
  <c r="D714" i="20"/>
  <c r="D715" i="20"/>
  <c r="D716" i="20"/>
  <c r="D717" i="20"/>
  <c r="D718" i="20"/>
  <c r="D719" i="20"/>
  <c r="D720" i="20"/>
  <c r="D721" i="20"/>
  <c r="D722" i="20"/>
  <c r="D723" i="20"/>
  <c r="D724" i="20"/>
  <c r="D725" i="20"/>
  <c r="D726" i="20"/>
  <c r="D727" i="20"/>
  <c r="D728" i="20"/>
  <c r="D729" i="20"/>
  <c r="D730" i="20"/>
  <c r="D731" i="20"/>
  <c r="D732" i="20"/>
  <c r="D733" i="20"/>
  <c r="D734" i="20"/>
  <c r="D735" i="20"/>
  <c r="D736" i="20"/>
  <c r="D737" i="20"/>
  <c r="D738" i="20"/>
  <c r="D739" i="20"/>
  <c r="D740" i="20"/>
  <c r="D741" i="20"/>
  <c r="D742" i="20"/>
  <c r="D743" i="20"/>
  <c r="D744" i="20"/>
  <c r="D745" i="20"/>
  <c r="D746" i="20"/>
  <c r="D747" i="20"/>
  <c r="D748" i="20"/>
  <c r="D749" i="20"/>
  <c r="D750" i="20"/>
  <c r="D751" i="20"/>
  <c r="D752" i="20"/>
  <c r="D753" i="20"/>
  <c r="D754" i="20"/>
  <c r="D755" i="20"/>
  <c r="D756" i="20"/>
  <c r="D757" i="20"/>
  <c r="D758" i="20"/>
  <c r="D759" i="20"/>
  <c r="D760" i="20"/>
  <c r="D761" i="20"/>
  <c r="D762" i="20"/>
  <c r="D763" i="20"/>
  <c r="D764" i="20"/>
  <c r="D765" i="20"/>
  <c r="D766" i="20"/>
  <c r="D767" i="20"/>
  <c r="D768" i="20"/>
  <c r="D769" i="20"/>
  <c r="D770" i="20"/>
  <c r="D771" i="20"/>
  <c r="D772" i="20"/>
  <c r="D773" i="20"/>
  <c r="D774" i="20"/>
  <c r="D775" i="20"/>
  <c r="D776" i="20"/>
  <c r="D777" i="20"/>
  <c r="D778" i="20"/>
  <c r="D779" i="20"/>
  <c r="D780" i="20"/>
  <c r="D781" i="20"/>
  <c r="D782" i="20"/>
  <c r="D783" i="20"/>
  <c r="D784" i="20"/>
  <c r="D785" i="20"/>
  <c r="D786" i="20"/>
  <c r="D787" i="20"/>
  <c r="D788" i="20"/>
  <c r="D789" i="20"/>
  <c r="D790" i="20"/>
  <c r="D791" i="20"/>
  <c r="D792" i="20"/>
  <c r="D793" i="20"/>
  <c r="D794" i="20"/>
  <c r="D795" i="20"/>
  <c r="D796" i="20"/>
  <c r="D797" i="20"/>
  <c r="D798" i="20"/>
  <c r="D799" i="20"/>
  <c r="D800" i="20"/>
  <c r="D801" i="20"/>
  <c r="D802" i="20"/>
  <c r="D803" i="20"/>
  <c r="D804" i="20"/>
  <c r="D805" i="20"/>
  <c r="D806" i="20"/>
  <c r="D807" i="20"/>
  <c r="D808" i="20"/>
  <c r="D809" i="20"/>
  <c r="D810" i="20"/>
  <c r="D811" i="20"/>
  <c r="D812" i="20"/>
  <c r="D813" i="20"/>
  <c r="D814" i="20"/>
  <c r="D815" i="20"/>
  <c r="D816" i="20"/>
  <c r="D817" i="20"/>
  <c r="D818" i="20"/>
  <c r="D819" i="20"/>
  <c r="D820" i="20"/>
  <c r="D235" i="20"/>
  <c r="D234" i="20"/>
  <c r="D233" i="20"/>
  <c r="C257" i="15" l="1"/>
  <c r="D256" i="15"/>
  <c r="C213" i="15"/>
  <c r="D212" i="15"/>
  <c r="C24" i="15"/>
  <c r="D23" i="15"/>
  <c r="C170" i="15"/>
  <c r="D169" i="15"/>
  <c r="C150" i="15"/>
  <c r="D149" i="15"/>
  <c r="C193" i="15"/>
  <c r="D192" i="15"/>
  <c r="B13" i="15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A164" i="20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s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s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s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s="1"/>
  <c r="A558" i="20" s="1"/>
  <c r="A559" i="20" s="1"/>
  <c r="A560" i="20" s="1"/>
  <c r="A561" i="20" s="1"/>
  <c r="A562" i="20" s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A618" i="20" s="1"/>
  <c r="A619" i="20" s="1"/>
  <c r="A620" i="20" s="1"/>
  <c r="A621" i="20" s="1"/>
  <c r="A622" i="20" s="1"/>
  <c r="A623" i="20" s="1"/>
  <c r="A624" i="20" s="1"/>
  <c r="A625" i="20" s="1"/>
  <c r="A626" i="20" s="1"/>
  <c r="A627" i="20" s="1"/>
  <c r="A628" i="20" s="1"/>
  <c r="A629" i="20" s="1"/>
  <c r="A630" i="20" s="1"/>
  <c r="A631" i="20" s="1"/>
  <c r="A632" i="20" s="1"/>
  <c r="A633" i="20" s="1"/>
  <c r="A634" i="20" s="1"/>
  <c r="A635" i="20" s="1"/>
  <c r="A636" i="20" s="1"/>
  <c r="A637" i="20" s="1"/>
  <c r="A638" i="20" s="1"/>
  <c r="A639" i="20" s="1"/>
  <c r="A640" i="20" s="1"/>
  <c r="A641" i="20" s="1"/>
  <c r="A642" i="20" s="1"/>
  <c r="A643" i="20" s="1"/>
  <c r="A644" i="20" s="1"/>
  <c r="A645" i="20" s="1"/>
  <c r="A646" i="20" s="1"/>
  <c r="A647" i="20" s="1"/>
  <c r="A648" i="20" s="1"/>
  <c r="A649" i="20" s="1"/>
  <c r="A650" i="20" s="1"/>
  <c r="A651" i="20" s="1"/>
  <c r="A652" i="20" s="1"/>
  <c r="A653" i="20" s="1"/>
  <c r="A654" i="20" s="1"/>
  <c r="A655" i="20" s="1"/>
  <c r="A656" i="20" s="1"/>
  <c r="A657" i="20" s="1"/>
  <c r="A658" i="20" s="1"/>
  <c r="A659" i="20" s="1"/>
  <c r="A660" i="20" s="1"/>
  <c r="A661" i="20" s="1"/>
  <c r="A662" i="20" s="1"/>
  <c r="A663" i="20" s="1"/>
  <c r="A664" i="20" s="1"/>
  <c r="A665" i="20" s="1"/>
  <c r="A666" i="20" s="1"/>
  <c r="A667" i="20" s="1"/>
  <c r="A668" i="20" s="1"/>
  <c r="A669" i="20" s="1"/>
  <c r="A670" i="20" s="1"/>
  <c r="A671" i="20" s="1"/>
  <c r="A672" i="20" s="1"/>
  <c r="A673" i="20" s="1"/>
  <c r="A674" i="20" s="1"/>
  <c r="A675" i="20" s="1"/>
  <c r="A676" i="20" s="1"/>
  <c r="A677" i="20" s="1"/>
  <c r="A678" i="20" s="1"/>
  <c r="A679" i="20" s="1"/>
  <c r="A680" i="20" s="1"/>
  <c r="A681" i="20" s="1"/>
  <c r="A682" i="20" s="1"/>
  <c r="A683" i="20" s="1"/>
  <c r="A684" i="20" s="1"/>
  <c r="A685" i="20" s="1"/>
  <c r="A686" i="20" s="1"/>
  <c r="A687" i="20" s="1"/>
  <c r="A688" i="20" s="1"/>
  <c r="A689" i="20" s="1"/>
  <c r="A690" i="20" s="1"/>
  <c r="A691" i="20" s="1"/>
  <c r="A692" i="20" s="1"/>
  <c r="A693" i="20" s="1"/>
  <c r="A694" i="20" s="1"/>
  <c r="A695" i="20" s="1"/>
  <c r="A696" i="20" s="1"/>
  <c r="A697" i="20" s="1"/>
  <c r="A698" i="20" s="1"/>
  <c r="A699" i="20" s="1"/>
  <c r="A700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4" i="20" s="1"/>
  <c r="A715" i="20" s="1"/>
  <c r="A716" i="20" s="1"/>
  <c r="A717" i="20" s="1"/>
  <c r="A718" i="20" s="1"/>
  <c r="A719" i="20" s="1"/>
  <c r="A720" i="20" s="1"/>
  <c r="A721" i="20" s="1"/>
  <c r="A722" i="20" s="1"/>
  <c r="A723" i="20" s="1"/>
  <c r="A724" i="20" s="1"/>
  <c r="A725" i="20" s="1"/>
  <c r="A726" i="20" s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2" i="20" s="1"/>
  <c r="A743" i="20" s="1"/>
  <c r="A744" i="20" s="1"/>
  <c r="A745" i="20" s="1"/>
  <c r="A746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s="1"/>
  <c r="A762" i="20" s="1"/>
  <c r="A763" i="20" s="1"/>
  <c r="A764" i="20" s="1"/>
  <c r="A765" i="20" s="1"/>
  <c r="A766" i="20" s="1"/>
  <c r="A767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0" i="20" s="1"/>
  <c r="A781" i="20" s="1"/>
  <c r="A782" i="20" s="1"/>
  <c r="A783" i="20" s="1"/>
  <c r="A784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799" i="20" s="1"/>
  <c r="A800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0" i="20" s="1"/>
  <c r="A811" i="20" s="1"/>
  <c r="A812" i="20" s="1"/>
  <c r="A813" i="20" s="1"/>
  <c r="A814" i="20" s="1"/>
  <c r="A815" i="20" s="1"/>
  <c r="A816" i="20" s="1"/>
  <c r="A817" i="20" s="1"/>
  <c r="A818" i="20" s="1"/>
  <c r="A819" i="20" s="1"/>
  <c r="A820" i="20" s="1"/>
  <c r="D163" i="20"/>
  <c r="C164" i="20" s="1"/>
  <c r="C165" i="20" s="1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A126" i="20"/>
  <c r="A130" i="20" s="1"/>
  <c r="D125" i="20"/>
  <c r="D124" i="20"/>
  <c r="D123" i="20"/>
  <c r="A123" i="20"/>
  <c r="A124" i="20" s="1"/>
  <c r="A125" i="20" s="1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A86" i="20"/>
  <c r="A90" i="20" s="1"/>
  <c r="D85" i="20"/>
  <c r="D84" i="20"/>
  <c r="D83" i="20"/>
  <c r="A83" i="20"/>
  <c r="A84" i="20" s="1"/>
  <c r="A85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A46" i="20"/>
  <c r="A50" i="20" s="1"/>
  <c r="D45" i="20"/>
  <c r="D44" i="20"/>
  <c r="D43" i="20"/>
  <c r="A43" i="20"/>
  <c r="A44" i="20" s="1"/>
  <c r="A45" i="20" s="1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A6" i="20"/>
  <c r="A10" i="20" s="1"/>
  <c r="D5" i="20"/>
  <c r="D4" i="20"/>
  <c r="D3" i="20"/>
  <c r="A3" i="20"/>
  <c r="A4" i="20" s="1"/>
  <c r="A5" i="20" s="1"/>
  <c r="D2" i="20"/>
  <c r="C194" i="15" l="1"/>
  <c r="D193" i="15"/>
  <c r="C151" i="15"/>
  <c r="D150" i="15"/>
  <c r="C171" i="15"/>
  <c r="D170" i="15"/>
  <c r="C25" i="15"/>
  <c r="D24" i="15"/>
  <c r="C214" i="15"/>
  <c r="D213" i="15"/>
  <c r="C258" i="15"/>
  <c r="D257" i="15"/>
  <c r="B14" i="15"/>
  <c r="C166" i="20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A14" i="20"/>
  <c r="A11" i="20"/>
  <c r="A12" i="20" s="1"/>
  <c r="A13" i="20" s="1"/>
  <c r="A94" i="20"/>
  <c r="A91" i="20"/>
  <c r="A92" i="20" s="1"/>
  <c r="A93" i="20" s="1"/>
  <c r="A7" i="20"/>
  <c r="A8" i="20" s="1"/>
  <c r="A9" i="20" s="1"/>
  <c r="A134" i="20"/>
  <c r="A131" i="20"/>
  <c r="A132" i="20" s="1"/>
  <c r="A133" i="20" s="1"/>
  <c r="A54" i="20"/>
  <c r="A51" i="20"/>
  <c r="A52" i="20" s="1"/>
  <c r="A53" i="20" s="1"/>
  <c r="A87" i="20"/>
  <c r="A88" i="20" s="1"/>
  <c r="A89" i="20" s="1"/>
  <c r="A47" i="20"/>
  <c r="A48" i="20" s="1"/>
  <c r="A49" i="20" s="1"/>
  <c r="A127" i="20"/>
  <c r="A128" i="20" s="1"/>
  <c r="A129" i="20" s="1"/>
  <c r="C259" i="15" l="1"/>
  <c r="D258" i="15"/>
  <c r="C215" i="15"/>
  <c r="D214" i="15"/>
  <c r="C26" i="15"/>
  <c r="D25" i="15"/>
  <c r="C172" i="15"/>
  <c r="D171" i="15"/>
  <c r="C152" i="15"/>
  <c r="D152" i="15" s="1"/>
  <c r="D151" i="15"/>
  <c r="C195" i="15"/>
  <c r="D194" i="15"/>
  <c r="B15" i="15"/>
  <c r="C234" i="20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C307" i="20" s="1"/>
  <c r="C308" i="20" s="1"/>
  <c r="C309" i="20" s="1"/>
  <c r="C310" i="20" s="1"/>
  <c r="C311" i="20" s="1"/>
  <c r="C312" i="20" s="1"/>
  <c r="C313" i="20" s="1"/>
  <c r="C314" i="20" s="1"/>
  <c r="C315" i="20" s="1"/>
  <c r="C316" i="20" s="1"/>
  <c r="C317" i="20" s="1"/>
  <c r="C318" i="20" s="1"/>
  <c r="C319" i="20" s="1"/>
  <c r="C320" i="20" s="1"/>
  <c r="C321" i="20" s="1"/>
  <c r="C322" i="20" s="1"/>
  <c r="C323" i="20" s="1"/>
  <c r="C324" i="20" s="1"/>
  <c r="C325" i="20" s="1"/>
  <c r="C326" i="20" s="1"/>
  <c r="C327" i="20" s="1"/>
  <c r="C328" i="20" s="1"/>
  <c r="C329" i="20" s="1"/>
  <c r="C330" i="20" s="1"/>
  <c r="C331" i="20" s="1"/>
  <c r="C332" i="20" s="1"/>
  <c r="C333" i="20" s="1"/>
  <c r="C334" i="20" s="1"/>
  <c r="C335" i="20" s="1"/>
  <c r="C336" i="20" s="1"/>
  <c r="C337" i="20" s="1"/>
  <c r="C338" i="20" s="1"/>
  <c r="C339" i="20" s="1"/>
  <c r="C340" i="20" s="1"/>
  <c r="C341" i="20" s="1"/>
  <c r="C342" i="20" s="1"/>
  <c r="C343" i="20" s="1"/>
  <c r="C344" i="20" s="1"/>
  <c r="C345" i="20" s="1"/>
  <c r="C346" i="20" s="1"/>
  <c r="C347" i="20" s="1"/>
  <c r="C348" i="20" s="1"/>
  <c r="C349" i="20" s="1"/>
  <c r="C350" i="20" s="1"/>
  <c r="C351" i="20" s="1"/>
  <c r="C352" i="20" s="1"/>
  <c r="C353" i="20" s="1"/>
  <c r="C354" i="20" s="1"/>
  <c r="C355" i="20" s="1"/>
  <c r="C356" i="20" s="1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  <c r="C379" i="20" s="1"/>
  <c r="C380" i="20" s="1"/>
  <c r="C381" i="20" s="1"/>
  <c r="C382" i="20" s="1"/>
  <c r="C383" i="20" s="1"/>
  <c r="C384" i="20" s="1"/>
  <c r="C385" i="20" s="1"/>
  <c r="C386" i="20" s="1"/>
  <c r="C387" i="20" s="1"/>
  <c r="C388" i="20" s="1"/>
  <c r="C389" i="20" s="1"/>
  <c r="C390" i="20" s="1"/>
  <c r="C391" i="20" s="1"/>
  <c r="C392" i="20" s="1"/>
  <c r="C393" i="20" s="1"/>
  <c r="C394" i="20" s="1"/>
  <c r="C395" i="20" s="1"/>
  <c r="C396" i="20" s="1"/>
  <c r="C397" i="20" s="1"/>
  <c r="C398" i="20" s="1"/>
  <c r="C399" i="20" s="1"/>
  <c r="C400" i="20" s="1"/>
  <c r="C401" i="20" s="1"/>
  <c r="C402" i="20" s="1"/>
  <c r="C403" i="20" s="1"/>
  <c r="C404" i="20" s="1"/>
  <c r="C405" i="20" s="1"/>
  <c r="C406" i="20" s="1"/>
  <c r="C407" i="20" s="1"/>
  <c r="C408" i="20" s="1"/>
  <c r="C409" i="20" s="1"/>
  <c r="C410" i="20" s="1"/>
  <c r="C411" i="20" s="1"/>
  <c r="C412" i="20" s="1"/>
  <c r="C413" i="20" s="1"/>
  <c r="C414" i="20" s="1"/>
  <c r="C415" i="20" s="1"/>
  <c r="C416" i="20" s="1"/>
  <c r="C417" i="20" s="1"/>
  <c r="C418" i="20" s="1"/>
  <c r="C419" i="20" s="1"/>
  <c r="C420" i="20" s="1"/>
  <c r="C421" i="20" s="1"/>
  <c r="C422" i="20" s="1"/>
  <c r="C423" i="20" s="1"/>
  <c r="C424" i="20" s="1"/>
  <c r="C425" i="20" s="1"/>
  <c r="C426" i="20" s="1"/>
  <c r="C427" i="20" s="1"/>
  <c r="C428" i="20" s="1"/>
  <c r="C429" i="20" s="1"/>
  <c r="C430" i="20" s="1"/>
  <c r="C431" i="20" s="1"/>
  <c r="C432" i="20" s="1"/>
  <c r="C433" i="20" s="1"/>
  <c r="C434" i="20" s="1"/>
  <c r="C435" i="20" s="1"/>
  <c r="C436" i="20" s="1"/>
  <c r="C437" i="20" s="1"/>
  <c r="C438" i="20" s="1"/>
  <c r="C439" i="20" s="1"/>
  <c r="C440" i="20" s="1"/>
  <c r="C441" i="20" s="1"/>
  <c r="C442" i="20" s="1"/>
  <c r="C443" i="20" s="1"/>
  <c r="C444" i="20" s="1"/>
  <c r="C445" i="20" s="1"/>
  <c r="C446" i="20" s="1"/>
  <c r="C447" i="20" s="1"/>
  <c r="C448" i="20" s="1"/>
  <c r="C449" i="20" s="1"/>
  <c r="C450" i="20" s="1"/>
  <c r="C451" i="20" s="1"/>
  <c r="C452" i="20" s="1"/>
  <c r="C453" i="20" s="1"/>
  <c r="C454" i="20" s="1"/>
  <c r="C455" i="20" s="1"/>
  <c r="C456" i="20" s="1"/>
  <c r="C457" i="20" s="1"/>
  <c r="C458" i="20" s="1"/>
  <c r="C459" i="20" s="1"/>
  <c r="C460" i="20" s="1"/>
  <c r="C461" i="20" s="1"/>
  <c r="C462" i="20" s="1"/>
  <c r="C463" i="20" s="1"/>
  <c r="C464" i="20" s="1"/>
  <c r="C465" i="20" s="1"/>
  <c r="C466" i="20" s="1"/>
  <c r="C467" i="20" s="1"/>
  <c r="C468" i="20" s="1"/>
  <c r="C469" i="20" s="1"/>
  <c r="C470" i="20" s="1"/>
  <c r="C471" i="20" s="1"/>
  <c r="C472" i="20" s="1"/>
  <c r="C473" i="20" s="1"/>
  <c r="C474" i="20" s="1"/>
  <c r="C475" i="20" s="1"/>
  <c r="C476" i="20" s="1"/>
  <c r="C477" i="20" s="1"/>
  <c r="C478" i="20" s="1"/>
  <c r="C479" i="20" s="1"/>
  <c r="C480" i="20" s="1"/>
  <c r="C481" i="20" s="1"/>
  <c r="C482" i="20" s="1"/>
  <c r="C483" i="20" s="1"/>
  <c r="C484" i="20" s="1"/>
  <c r="C485" i="20" s="1"/>
  <c r="C486" i="20" s="1"/>
  <c r="C487" i="20" s="1"/>
  <c r="C488" i="20" s="1"/>
  <c r="C489" i="20" s="1"/>
  <c r="C490" i="20" s="1"/>
  <c r="C491" i="20" s="1"/>
  <c r="C492" i="20" s="1"/>
  <c r="C493" i="20" s="1"/>
  <c r="C494" i="20" s="1"/>
  <c r="C495" i="20" s="1"/>
  <c r="C496" i="20" s="1"/>
  <c r="C497" i="20" s="1"/>
  <c r="C498" i="20" s="1"/>
  <c r="C499" i="20" s="1"/>
  <c r="C500" i="20" s="1"/>
  <c r="C501" i="20" s="1"/>
  <c r="C502" i="20" s="1"/>
  <c r="C503" i="20" s="1"/>
  <c r="C504" i="20" s="1"/>
  <c r="C505" i="20" s="1"/>
  <c r="C506" i="20" s="1"/>
  <c r="C507" i="20" s="1"/>
  <c r="C508" i="20" s="1"/>
  <c r="C509" i="20" s="1"/>
  <c r="C510" i="20" s="1"/>
  <c r="C511" i="20" s="1"/>
  <c r="C512" i="20" s="1"/>
  <c r="C513" i="20" s="1"/>
  <c r="C514" i="20" s="1"/>
  <c r="C515" i="20" s="1"/>
  <c r="C516" i="20" s="1"/>
  <c r="C517" i="20" s="1"/>
  <c r="C518" i="20" s="1"/>
  <c r="C519" i="20" s="1"/>
  <c r="C520" i="20" s="1"/>
  <c r="C521" i="20" s="1"/>
  <c r="C522" i="20" s="1"/>
  <c r="C523" i="20" s="1"/>
  <c r="C524" i="20" s="1"/>
  <c r="C525" i="20" s="1"/>
  <c r="C526" i="20" s="1"/>
  <c r="C527" i="20" s="1"/>
  <c r="C528" i="20" s="1"/>
  <c r="C529" i="20" s="1"/>
  <c r="C530" i="20" s="1"/>
  <c r="C531" i="20" s="1"/>
  <c r="C532" i="20" s="1"/>
  <c r="C533" i="20" s="1"/>
  <c r="C534" i="20" s="1"/>
  <c r="C535" i="20" s="1"/>
  <c r="C536" i="20" s="1"/>
  <c r="C537" i="20" s="1"/>
  <c r="C538" i="20" s="1"/>
  <c r="C539" i="20" s="1"/>
  <c r="C540" i="20" s="1"/>
  <c r="C541" i="20" s="1"/>
  <c r="C542" i="20" s="1"/>
  <c r="C543" i="20" s="1"/>
  <c r="C544" i="20" s="1"/>
  <c r="C545" i="20" s="1"/>
  <c r="C546" i="20" s="1"/>
  <c r="C547" i="20" s="1"/>
  <c r="C548" i="20" s="1"/>
  <c r="C549" i="20" s="1"/>
  <c r="C550" i="20" s="1"/>
  <c r="C551" i="20" s="1"/>
  <c r="C552" i="20" s="1"/>
  <c r="C553" i="20" s="1"/>
  <c r="C554" i="20" s="1"/>
  <c r="C555" i="20" s="1"/>
  <c r="C556" i="20" s="1"/>
  <c r="C557" i="20" s="1"/>
  <c r="C558" i="20" s="1"/>
  <c r="C559" i="20" s="1"/>
  <c r="C560" i="20" s="1"/>
  <c r="C561" i="20" s="1"/>
  <c r="C562" i="20" s="1"/>
  <c r="C563" i="20" s="1"/>
  <c r="C564" i="20" s="1"/>
  <c r="C565" i="20" s="1"/>
  <c r="C566" i="20" s="1"/>
  <c r="C567" i="20" s="1"/>
  <c r="C568" i="20" s="1"/>
  <c r="C569" i="20" s="1"/>
  <c r="C570" i="20" s="1"/>
  <c r="C571" i="20" s="1"/>
  <c r="C572" i="20" s="1"/>
  <c r="C573" i="20" s="1"/>
  <c r="C574" i="20" s="1"/>
  <c r="C575" i="20" s="1"/>
  <c r="C576" i="20" s="1"/>
  <c r="C577" i="20" s="1"/>
  <c r="C578" i="20" s="1"/>
  <c r="C579" i="20" s="1"/>
  <c r="C580" i="20" s="1"/>
  <c r="C581" i="20" s="1"/>
  <c r="C582" i="20" s="1"/>
  <c r="C583" i="20" s="1"/>
  <c r="C584" i="20" s="1"/>
  <c r="C585" i="20" s="1"/>
  <c r="C586" i="20" s="1"/>
  <c r="C587" i="20" s="1"/>
  <c r="C588" i="20" s="1"/>
  <c r="C589" i="20" s="1"/>
  <c r="C590" i="20" s="1"/>
  <c r="C591" i="20" s="1"/>
  <c r="C592" i="20" s="1"/>
  <c r="C593" i="20" s="1"/>
  <c r="C594" i="20" s="1"/>
  <c r="C595" i="20" s="1"/>
  <c r="C596" i="20" s="1"/>
  <c r="C597" i="20" s="1"/>
  <c r="C598" i="20" s="1"/>
  <c r="C599" i="20" s="1"/>
  <c r="C600" i="20" s="1"/>
  <c r="C601" i="20" s="1"/>
  <c r="C602" i="20" s="1"/>
  <c r="C603" i="20" s="1"/>
  <c r="C604" i="20" s="1"/>
  <c r="C605" i="20" s="1"/>
  <c r="C606" i="20" s="1"/>
  <c r="C607" i="20" s="1"/>
  <c r="C608" i="20" s="1"/>
  <c r="C609" i="20" s="1"/>
  <c r="C610" i="20" s="1"/>
  <c r="C611" i="20" s="1"/>
  <c r="C612" i="20" s="1"/>
  <c r="C613" i="20" s="1"/>
  <c r="C614" i="20" s="1"/>
  <c r="C615" i="20" s="1"/>
  <c r="C616" i="20" s="1"/>
  <c r="C617" i="20" s="1"/>
  <c r="C618" i="20" s="1"/>
  <c r="C619" i="20" s="1"/>
  <c r="C620" i="20" s="1"/>
  <c r="C621" i="20" s="1"/>
  <c r="C622" i="20" s="1"/>
  <c r="C623" i="20" s="1"/>
  <c r="C624" i="20" s="1"/>
  <c r="C625" i="20" s="1"/>
  <c r="C626" i="20" s="1"/>
  <c r="C627" i="20" s="1"/>
  <c r="C628" i="20" s="1"/>
  <c r="C629" i="20" s="1"/>
  <c r="C630" i="20" s="1"/>
  <c r="C631" i="20" s="1"/>
  <c r="C632" i="20" s="1"/>
  <c r="C633" i="20" s="1"/>
  <c r="C634" i="20" s="1"/>
  <c r="C635" i="20" s="1"/>
  <c r="C636" i="20" s="1"/>
  <c r="C637" i="20" s="1"/>
  <c r="C638" i="20" s="1"/>
  <c r="C639" i="20" s="1"/>
  <c r="C640" i="20" s="1"/>
  <c r="C641" i="20" s="1"/>
  <c r="C642" i="20" s="1"/>
  <c r="C643" i="20" s="1"/>
  <c r="C644" i="20" s="1"/>
  <c r="C645" i="20" s="1"/>
  <c r="C646" i="20" s="1"/>
  <c r="C647" i="20" s="1"/>
  <c r="C648" i="20" s="1"/>
  <c r="C649" i="20" s="1"/>
  <c r="C650" i="20" s="1"/>
  <c r="C651" i="20" s="1"/>
  <c r="C652" i="20" s="1"/>
  <c r="C653" i="20" s="1"/>
  <c r="C654" i="20" s="1"/>
  <c r="C655" i="20" s="1"/>
  <c r="C656" i="20" s="1"/>
  <c r="C657" i="20" s="1"/>
  <c r="C658" i="20" s="1"/>
  <c r="C659" i="20" s="1"/>
  <c r="C660" i="20" s="1"/>
  <c r="C661" i="20" s="1"/>
  <c r="C662" i="20" s="1"/>
  <c r="C663" i="20" s="1"/>
  <c r="C664" i="20" s="1"/>
  <c r="C665" i="20" s="1"/>
  <c r="C666" i="20" s="1"/>
  <c r="C667" i="20" s="1"/>
  <c r="C668" i="20" s="1"/>
  <c r="C669" i="20" s="1"/>
  <c r="C670" i="20" s="1"/>
  <c r="C671" i="20" s="1"/>
  <c r="C672" i="20" s="1"/>
  <c r="C673" i="20" s="1"/>
  <c r="C674" i="20" s="1"/>
  <c r="C675" i="20" s="1"/>
  <c r="C676" i="20" s="1"/>
  <c r="C677" i="20" s="1"/>
  <c r="C678" i="20" s="1"/>
  <c r="C679" i="20" s="1"/>
  <c r="C680" i="20" s="1"/>
  <c r="C681" i="20" s="1"/>
  <c r="C682" i="20" s="1"/>
  <c r="C683" i="20" s="1"/>
  <c r="C684" i="20" s="1"/>
  <c r="C685" i="20" s="1"/>
  <c r="C686" i="20" s="1"/>
  <c r="C687" i="20" s="1"/>
  <c r="C688" i="20" s="1"/>
  <c r="C689" i="20" s="1"/>
  <c r="C690" i="20" s="1"/>
  <c r="C691" i="20" s="1"/>
  <c r="C692" i="20" s="1"/>
  <c r="C693" i="20" s="1"/>
  <c r="C694" i="20" s="1"/>
  <c r="C695" i="20" s="1"/>
  <c r="C696" i="20" s="1"/>
  <c r="C697" i="20" s="1"/>
  <c r="C698" i="20" s="1"/>
  <c r="C699" i="20" s="1"/>
  <c r="C700" i="20" s="1"/>
  <c r="C701" i="20" s="1"/>
  <c r="C702" i="20" s="1"/>
  <c r="C703" i="20" s="1"/>
  <c r="C704" i="20" s="1"/>
  <c r="C705" i="20" s="1"/>
  <c r="C706" i="20" s="1"/>
  <c r="C707" i="20" s="1"/>
  <c r="C708" i="20" s="1"/>
  <c r="C709" i="20" s="1"/>
  <c r="C710" i="20" s="1"/>
  <c r="C711" i="20" s="1"/>
  <c r="C712" i="20" s="1"/>
  <c r="C713" i="20" s="1"/>
  <c r="C714" i="20" s="1"/>
  <c r="C715" i="20" s="1"/>
  <c r="C716" i="20" s="1"/>
  <c r="C717" i="20" s="1"/>
  <c r="C718" i="20" s="1"/>
  <c r="C719" i="20" s="1"/>
  <c r="C720" i="20" s="1"/>
  <c r="C721" i="20" s="1"/>
  <c r="C722" i="20" s="1"/>
  <c r="C723" i="20" s="1"/>
  <c r="C724" i="20" s="1"/>
  <c r="C725" i="20" s="1"/>
  <c r="C726" i="20" s="1"/>
  <c r="C727" i="20" s="1"/>
  <c r="C728" i="20" s="1"/>
  <c r="C729" i="20" s="1"/>
  <c r="C730" i="20" s="1"/>
  <c r="C731" i="20" s="1"/>
  <c r="C732" i="20" s="1"/>
  <c r="C733" i="20" s="1"/>
  <c r="C734" i="20" s="1"/>
  <c r="C735" i="20" s="1"/>
  <c r="C736" i="20" s="1"/>
  <c r="C737" i="20" s="1"/>
  <c r="C738" i="20" s="1"/>
  <c r="C739" i="20" s="1"/>
  <c r="C740" i="20" s="1"/>
  <c r="C741" i="20" s="1"/>
  <c r="C742" i="20" s="1"/>
  <c r="C743" i="20" s="1"/>
  <c r="C744" i="20" s="1"/>
  <c r="C745" i="20" s="1"/>
  <c r="C746" i="20" s="1"/>
  <c r="C747" i="20" s="1"/>
  <c r="C748" i="20" s="1"/>
  <c r="C749" i="20" s="1"/>
  <c r="C750" i="20" s="1"/>
  <c r="C751" i="20" s="1"/>
  <c r="C752" i="20" s="1"/>
  <c r="C753" i="20" s="1"/>
  <c r="C754" i="20" s="1"/>
  <c r="C755" i="20" s="1"/>
  <c r="C756" i="20" s="1"/>
  <c r="C757" i="20" s="1"/>
  <c r="C758" i="20" s="1"/>
  <c r="C759" i="20" s="1"/>
  <c r="C760" i="20" s="1"/>
  <c r="C761" i="20" s="1"/>
  <c r="C762" i="20" s="1"/>
  <c r="C763" i="20" s="1"/>
  <c r="C764" i="20" s="1"/>
  <c r="C765" i="20" s="1"/>
  <c r="C766" i="20" s="1"/>
  <c r="C767" i="20" s="1"/>
  <c r="C768" i="20" s="1"/>
  <c r="C769" i="20" s="1"/>
  <c r="C770" i="20" s="1"/>
  <c r="C771" i="20" s="1"/>
  <c r="C772" i="20" s="1"/>
  <c r="C773" i="20" s="1"/>
  <c r="C774" i="20" s="1"/>
  <c r="C775" i="20" s="1"/>
  <c r="C776" i="20" s="1"/>
  <c r="C777" i="20" s="1"/>
  <c r="C778" i="20" s="1"/>
  <c r="C779" i="20" s="1"/>
  <c r="C780" i="20" s="1"/>
  <c r="C781" i="20" s="1"/>
  <c r="C782" i="20" s="1"/>
  <c r="C783" i="20" s="1"/>
  <c r="C784" i="20" s="1"/>
  <c r="C785" i="20" s="1"/>
  <c r="C786" i="20" s="1"/>
  <c r="C787" i="20" s="1"/>
  <c r="C788" i="20" s="1"/>
  <c r="C789" i="20" s="1"/>
  <c r="C790" i="20" s="1"/>
  <c r="C791" i="20" s="1"/>
  <c r="C792" i="20" s="1"/>
  <c r="C793" i="20" s="1"/>
  <c r="C794" i="20" s="1"/>
  <c r="C795" i="20" s="1"/>
  <c r="C796" i="20" s="1"/>
  <c r="C797" i="20" s="1"/>
  <c r="C798" i="20" s="1"/>
  <c r="C799" i="20" s="1"/>
  <c r="C800" i="20" s="1"/>
  <c r="C801" i="20" s="1"/>
  <c r="C802" i="20" s="1"/>
  <c r="C803" i="20" s="1"/>
  <c r="C804" i="20" s="1"/>
  <c r="C805" i="20" s="1"/>
  <c r="C806" i="20" s="1"/>
  <c r="C807" i="20" s="1"/>
  <c r="C808" i="20" s="1"/>
  <c r="C809" i="20" s="1"/>
  <c r="C810" i="20" s="1"/>
  <c r="C811" i="20" s="1"/>
  <c r="C812" i="20" s="1"/>
  <c r="C813" i="20" s="1"/>
  <c r="C814" i="20" s="1"/>
  <c r="C815" i="20" s="1"/>
  <c r="C816" i="20" s="1"/>
  <c r="C817" i="20" s="1"/>
  <c r="C818" i="20" s="1"/>
  <c r="C819" i="20" s="1"/>
  <c r="C820" i="20" s="1"/>
  <c r="A98" i="20"/>
  <c r="A95" i="20"/>
  <c r="A96" i="20" s="1"/>
  <c r="A97" i="20" s="1"/>
  <c r="A18" i="20"/>
  <c r="A15" i="20"/>
  <c r="A16" i="20" s="1"/>
  <c r="A17" i="20" s="1"/>
  <c r="A58" i="20"/>
  <c r="A55" i="20"/>
  <c r="A56" i="20" s="1"/>
  <c r="A57" i="20" s="1"/>
  <c r="A138" i="20"/>
  <c r="A135" i="20"/>
  <c r="A136" i="20" s="1"/>
  <c r="A137" i="20" s="1"/>
  <c r="C196" i="15" l="1"/>
  <c r="D196" i="15" s="1"/>
  <c r="D195" i="15"/>
  <c r="C173" i="15"/>
  <c r="D173" i="15" s="1"/>
  <c r="D172" i="15"/>
  <c r="C27" i="15"/>
  <c r="D26" i="15"/>
  <c r="C216" i="15"/>
  <c r="D215" i="15"/>
  <c r="C260" i="15"/>
  <c r="D259" i="15"/>
  <c r="B16" i="15"/>
  <c r="A142" i="20"/>
  <c r="A139" i="20"/>
  <c r="A140" i="20" s="1"/>
  <c r="A141" i="20" s="1"/>
  <c r="A62" i="20"/>
  <c r="A59" i="20"/>
  <c r="A60" i="20" s="1"/>
  <c r="A61" i="20" s="1"/>
  <c r="A22" i="20"/>
  <c r="A19" i="20"/>
  <c r="A20" i="20" s="1"/>
  <c r="A21" i="20" s="1"/>
  <c r="A102" i="20"/>
  <c r="A99" i="20"/>
  <c r="A100" i="20" s="1"/>
  <c r="A101" i="20" s="1"/>
  <c r="C261" i="15" l="1"/>
  <c r="D260" i="15"/>
  <c r="C217" i="15"/>
  <c r="D216" i="15"/>
  <c r="C28" i="15"/>
  <c r="D27" i="15"/>
  <c r="B17" i="15"/>
  <c r="A106" i="20"/>
  <c r="A103" i="20"/>
  <c r="A104" i="20" s="1"/>
  <c r="A105" i="20" s="1"/>
  <c r="A26" i="20"/>
  <c r="A23" i="20"/>
  <c r="A24" i="20" s="1"/>
  <c r="A25" i="20" s="1"/>
  <c r="A66" i="20"/>
  <c r="A63" i="20"/>
  <c r="A64" i="20" s="1"/>
  <c r="A65" i="20" s="1"/>
  <c r="A146" i="20"/>
  <c r="A143" i="20"/>
  <c r="A144" i="20" s="1"/>
  <c r="A145" i="20" s="1"/>
  <c r="C29" i="15" l="1"/>
  <c r="D28" i="15"/>
  <c r="C218" i="15"/>
  <c r="D217" i="15"/>
  <c r="C262" i="15"/>
  <c r="D261" i="15"/>
  <c r="B18" i="15"/>
  <c r="A150" i="20"/>
  <c r="A147" i="20"/>
  <c r="A148" i="20" s="1"/>
  <c r="A149" i="20" s="1"/>
  <c r="A70" i="20"/>
  <c r="A67" i="20"/>
  <c r="A68" i="20" s="1"/>
  <c r="A69" i="20" s="1"/>
  <c r="A30" i="20"/>
  <c r="A27" i="20"/>
  <c r="A28" i="20" s="1"/>
  <c r="A29" i="20" s="1"/>
  <c r="A110" i="20"/>
  <c r="A107" i="20"/>
  <c r="A108" i="20" s="1"/>
  <c r="A109" i="20" s="1"/>
  <c r="C263" i="15" l="1"/>
  <c r="D262" i="15"/>
  <c r="C219" i="15"/>
  <c r="D218" i="15"/>
  <c r="C30" i="15"/>
  <c r="D29" i="15"/>
  <c r="B19" i="15"/>
  <c r="A114" i="20"/>
  <c r="A111" i="20"/>
  <c r="A112" i="20" s="1"/>
  <c r="A113" i="20" s="1"/>
  <c r="A34" i="20"/>
  <c r="A31" i="20"/>
  <c r="A32" i="20" s="1"/>
  <c r="A33" i="20" s="1"/>
  <c r="A74" i="20"/>
  <c r="A71" i="20"/>
  <c r="A72" i="20" s="1"/>
  <c r="A73" i="20" s="1"/>
  <c r="A154" i="20"/>
  <c r="A151" i="20"/>
  <c r="A152" i="20" s="1"/>
  <c r="A153" i="20" s="1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A164" i="19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652" i="19" s="1"/>
  <c r="A653" i="19" s="1"/>
  <c r="A654" i="19" s="1"/>
  <c r="A655" i="19" s="1"/>
  <c r="A656" i="19" s="1"/>
  <c r="A657" i="19" s="1"/>
  <c r="A658" i="19" s="1"/>
  <c r="A659" i="19" s="1"/>
  <c r="A660" i="19" s="1"/>
  <c r="A661" i="19" s="1"/>
  <c r="A662" i="19" s="1"/>
  <c r="A663" i="19" s="1"/>
  <c r="A664" i="19" s="1"/>
  <c r="A665" i="19" s="1"/>
  <c r="A666" i="19" s="1"/>
  <c r="A667" i="19" s="1"/>
  <c r="A668" i="19" s="1"/>
  <c r="A669" i="19" s="1"/>
  <c r="A670" i="19" s="1"/>
  <c r="A671" i="19" s="1"/>
  <c r="A672" i="19" s="1"/>
  <c r="A673" i="19" s="1"/>
  <c r="A674" i="19" s="1"/>
  <c r="A675" i="19" s="1"/>
  <c r="A676" i="19" s="1"/>
  <c r="A677" i="19" s="1"/>
  <c r="A678" i="19" s="1"/>
  <c r="A679" i="19" s="1"/>
  <c r="A680" i="19" s="1"/>
  <c r="A681" i="19" s="1"/>
  <c r="A682" i="19" s="1"/>
  <c r="A683" i="19" s="1"/>
  <c r="A684" i="19" s="1"/>
  <c r="A685" i="19" s="1"/>
  <c r="A686" i="19" s="1"/>
  <c r="A687" i="19" s="1"/>
  <c r="A688" i="19" s="1"/>
  <c r="A689" i="19" s="1"/>
  <c r="A690" i="19" s="1"/>
  <c r="A691" i="19" s="1"/>
  <c r="A692" i="19" s="1"/>
  <c r="A693" i="19" s="1"/>
  <c r="A694" i="19" s="1"/>
  <c r="A695" i="19" s="1"/>
  <c r="A696" i="19" s="1"/>
  <c r="A697" i="19" s="1"/>
  <c r="A698" i="19" s="1"/>
  <c r="A699" i="19" s="1"/>
  <c r="A700" i="19" s="1"/>
  <c r="A701" i="19" s="1"/>
  <c r="A702" i="19" s="1"/>
  <c r="A703" i="19" s="1"/>
  <c r="A704" i="19" s="1"/>
  <c r="A705" i="19" s="1"/>
  <c r="A706" i="19" s="1"/>
  <c r="A707" i="19" s="1"/>
  <c r="A708" i="19" s="1"/>
  <c r="A709" i="19" s="1"/>
  <c r="A710" i="19" s="1"/>
  <c r="A711" i="19" s="1"/>
  <c r="A712" i="19" s="1"/>
  <c r="A713" i="19" s="1"/>
  <c r="A714" i="19" s="1"/>
  <c r="A715" i="19" s="1"/>
  <c r="A716" i="19" s="1"/>
  <c r="A717" i="19" s="1"/>
  <c r="A718" i="19" s="1"/>
  <c r="A719" i="19" s="1"/>
  <c r="A720" i="19" s="1"/>
  <c r="A721" i="19" s="1"/>
  <c r="A722" i="19" s="1"/>
  <c r="A723" i="19" s="1"/>
  <c r="A724" i="19" s="1"/>
  <c r="A725" i="19" s="1"/>
  <c r="A726" i="19" s="1"/>
  <c r="A727" i="19" s="1"/>
  <c r="A728" i="19" s="1"/>
  <c r="A729" i="19" s="1"/>
  <c r="A730" i="19" s="1"/>
  <c r="A731" i="19" s="1"/>
  <c r="A732" i="19" s="1"/>
  <c r="A733" i="19" s="1"/>
  <c r="A734" i="19" s="1"/>
  <c r="A735" i="19" s="1"/>
  <c r="A736" i="19" s="1"/>
  <c r="A737" i="19" s="1"/>
  <c r="A738" i="19" s="1"/>
  <c r="A739" i="19" s="1"/>
  <c r="A740" i="19" s="1"/>
  <c r="A741" i="19" s="1"/>
  <c r="A742" i="19" s="1"/>
  <c r="A743" i="19" s="1"/>
  <c r="A744" i="19" s="1"/>
  <c r="A745" i="19" s="1"/>
  <c r="A746" i="19" s="1"/>
  <c r="A747" i="19" s="1"/>
  <c r="A748" i="19" s="1"/>
  <c r="A749" i="19" s="1"/>
  <c r="A750" i="19" s="1"/>
  <c r="A751" i="19" s="1"/>
  <c r="A752" i="19" s="1"/>
  <c r="A753" i="19" s="1"/>
  <c r="A754" i="19" s="1"/>
  <c r="A755" i="19" s="1"/>
  <c r="A756" i="19" s="1"/>
  <c r="A757" i="19" s="1"/>
  <c r="A758" i="19" s="1"/>
  <c r="A759" i="19" s="1"/>
  <c r="A760" i="19" s="1"/>
  <c r="A761" i="19" s="1"/>
  <c r="A762" i="19" s="1"/>
  <c r="A763" i="19" s="1"/>
  <c r="A764" i="19" s="1"/>
  <c r="A765" i="19" s="1"/>
  <c r="A766" i="19" s="1"/>
  <c r="A767" i="19" s="1"/>
  <c r="A768" i="19" s="1"/>
  <c r="A769" i="19" s="1"/>
  <c r="A770" i="19" s="1"/>
  <c r="A771" i="19" s="1"/>
  <c r="A772" i="19" s="1"/>
  <c r="A773" i="19" s="1"/>
  <c r="A774" i="19" s="1"/>
  <c r="A775" i="19" s="1"/>
  <c r="A776" i="19" s="1"/>
  <c r="A777" i="19" s="1"/>
  <c r="A778" i="19" s="1"/>
  <c r="A779" i="19" s="1"/>
  <c r="A780" i="19" s="1"/>
  <c r="D163" i="19"/>
  <c r="C164" i="19" s="1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A126" i="19"/>
  <c r="A130" i="19" s="1"/>
  <c r="D125" i="19"/>
  <c r="D124" i="19"/>
  <c r="D123" i="19"/>
  <c r="A123" i="19"/>
  <c r="A124" i="19" s="1"/>
  <c r="A125" i="19" s="1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A86" i="19"/>
  <c r="A90" i="19" s="1"/>
  <c r="D85" i="19"/>
  <c r="D84" i="19"/>
  <c r="D83" i="19"/>
  <c r="A83" i="19"/>
  <c r="A84" i="19" s="1"/>
  <c r="A85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A46" i="19"/>
  <c r="A50" i="19" s="1"/>
  <c r="D45" i="19"/>
  <c r="D44" i="19"/>
  <c r="D43" i="19"/>
  <c r="A43" i="19"/>
  <c r="A44" i="19" s="1"/>
  <c r="A45" i="19" s="1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A6" i="19"/>
  <c r="A10" i="19" s="1"/>
  <c r="D5" i="19"/>
  <c r="D4" i="19"/>
  <c r="D3" i="19"/>
  <c r="A3" i="19"/>
  <c r="A4" i="19" s="1"/>
  <c r="A5" i="19" s="1"/>
  <c r="D2" i="19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579" i="17"/>
  <c r="D580" i="17"/>
  <c r="D581" i="17"/>
  <c r="D582" i="17"/>
  <c r="D583" i="17"/>
  <c r="D584" i="17"/>
  <c r="D585" i="17"/>
  <c r="D586" i="17"/>
  <c r="D587" i="17"/>
  <c r="D588" i="17"/>
  <c r="D589" i="17"/>
  <c r="D590" i="17"/>
  <c r="D591" i="17"/>
  <c r="D592" i="17"/>
  <c r="D593" i="17"/>
  <c r="D594" i="17"/>
  <c r="D595" i="17"/>
  <c r="D596" i="17"/>
  <c r="D597" i="17"/>
  <c r="D598" i="17"/>
  <c r="D599" i="17"/>
  <c r="D600" i="17"/>
  <c r="D601" i="17"/>
  <c r="D602" i="17"/>
  <c r="D603" i="17"/>
  <c r="D604" i="17"/>
  <c r="D605" i="17"/>
  <c r="D606" i="17"/>
  <c r="D607" i="17"/>
  <c r="D608" i="17"/>
  <c r="D609" i="17"/>
  <c r="D610" i="17"/>
  <c r="D611" i="17"/>
  <c r="D612" i="17"/>
  <c r="D613" i="17"/>
  <c r="D614" i="17"/>
  <c r="D615" i="17"/>
  <c r="D616" i="17"/>
  <c r="D617" i="17"/>
  <c r="D618" i="17"/>
  <c r="D619" i="17"/>
  <c r="D620" i="17"/>
  <c r="D621" i="17"/>
  <c r="D622" i="17"/>
  <c r="D623" i="17"/>
  <c r="D624" i="17"/>
  <c r="D625" i="17"/>
  <c r="D626" i="17"/>
  <c r="D627" i="17"/>
  <c r="D628" i="17"/>
  <c r="D629" i="17"/>
  <c r="D630" i="17"/>
  <c r="D631" i="17"/>
  <c r="D632" i="17"/>
  <c r="D633" i="17"/>
  <c r="D634" i="17"/>
  <c r="D635" i="17"/>
  <c r="D636" i="17"/>
  <c r="D637" i="17"/>
  <c r="D638" i="17"/>
  <c r="D639" i="17"/>
  <c r="D640" i="17"/>
  <c r="D641" i="17"/>
  <c r="D642" i="17"/>
  <c r="D643" i="17"/>
  <c r="D644" i="17"/>
  <c r="D645" i="17"/>
  <c r="D646" i="17"/>
  <c r="D647" i="17"/>
  <c r="D648" i="17"/>
  <c r="D649" i="17"/>
  <c r="D650" i="17"/>
  <c r="D651" i="17"/>
  <c r="D652" i="17"/>
  <c r="D653" i="17"/>
  <c r="D654" i="17"/>
  <c r="D655" i="17"/>
  <c r="D656" i="17"/>
  <c r="D657" i="17"/>
  <c r="D658" i="17"/>
  <c r="D659" i="17"/>
  <c r="D660" i="17"/>
  <c r="D661" i="17"/>
  <c r="D662" i="17"/>
  <c r="D663" i="17"/>
  <c r="D664" i="17"/>
  <c r="D665" i="17"/>
  <c r="D666" i="17"/>
  <c r="D667" i="17"/>
  <c r="D668" i="17"/>
  <c r="D669" i="17"/>
  <c r="D670" i="17"/>
  <c r="D671" i="17"/>
  <c r="D672" i="17"/>
  <c r="D673" i="17"/>
  <c r="D674" i="17"/>
  <c r="D675" i="17"/>
  <c r="D676" i="17"/>
  <c r="D677" i="17"/>
  <c r="D678" i="17"/>
  <c r="D679" i="17"/>
  <c r="D680" i="17"/>
  <c r="D681" i="17"/>
  <c r="D682" i="17"/>
  <c r="D683" i="17"/>
  <c r="D684" i="17"/>
  <c r="D685" i="17"/>
  <c r="D686" i="17"/>
  <c r="D687" i="17"/>
  <c r="D688" i="17"/>
  <c r="D689" i="17"/>
  <c r="D690" i="17"/>
  <c r="D691" i="17"/>
  <c r="D692" i="17"/>
  <c r="D693" i="17"/>
  <c r="D694" i="17"/>
  <c r="D695" i="17"/>
  <c r="D696" i="17"/>
  <c r="D697" i="17"/>
  <c r="D698" i="17"/>
  <c r="D699" i="17"/>
  <c r="D700" i="17"/>
  <c r="D701" i="17"/>
  <c r="D702" i="17"/>
  <c r="D703" i="17"/>
  <c r="D704" i="17"/>
  <c r="D705" i="17"/>
  <c r="D706" i="17"/>
  <c r="D707" i="17"/>
  <c r="D708" i="17"/>
  <c r="D709" i="17"/>
  <c r="D710" i="17"/>
  <c r="D711" i="17"/>
  <c r="D712" i="17"/>
  <c r="D713" i="17"/>
  <c r="D714" i="17"/>
  <c r="D715" i="17"/>
  <c r="D716" i="17"/>
  <c r="D717" i="17"/>
  <c r="D718" i="17"/>
  <c r="D719" i="17"/>
  <c r="D720" i="17"/>
  <c r="D721" i="17"/>
  <c r="D722" i="17"/>
  <c r="D723" i="17"/>
  <c r="D724" i="17"/>
  <c r="D725" i="17"/>
  <c r="D726" i="17"/>
  <c r="D727" i="17"/>
  <c r="D728" i="17"/>
  <c r="D729" i="17"/>
  <c r="D730" i="17"/>
  <c r="D731" i="17"/>
  <c r="D732" i="17"/>
  <c r="D733" i="17"/>
  <c r="D734" i="17"/>
  <c r="D735" i="17"/>
  <c r="D736" i="17"/>
  <c r="D737" i="17"/>
  <c r="D738" i="17"/>
  <c r="D739" i="17"/>
  <c r="D740" i="17"/>
  <c r="D741" i="17"/>
  <c r="D742" i="17"/>
  <c r="D743" i="17"/>
  <c r="D744" i="17"/>
  <c r="D745" i="17"/>
  <c r="D746" i="17"/>
  <c r="D747" i="17"/>
  <c r="D748" i="17"/>
  <c r="D749" i="17"/>
  <c r="D750" i="17"/>
  <c r="D751" i="17"/>
  <c r="D752" i="17"/>
  <c r="D753" i="17"/>
  <c r="D754" i="17"/>
  <c r="D755" i="17"/>
  <c r="D756" i="17"/>
  <c r="D757" i="17"/>
  <c r="D758" i="17"/>
  <c r="D759" i="17"/>
  <c r="D760" i="17"/>
  <c r="D761" i="17"/>
  <c r="D762" i="17"/>
  <c r="D763" i="17"/>
  <c r="D764" i="17"/>
  <c r="D765" i="17"/>
  <c r="D766" i="17"/>
  <c r="D767" i="17"/>
  <c r="D768" i="17"/>
  <c r="D769" i="17"/>
  <c r="D770" i="17"/>
  <c r="D771" i="17"/>
  <c r="D772" i="17"/>
  <c r="D773" i="17"/>
  <c r="D774" i="17"/>
  <c r="D775" i="17"/>
  <c r="D776" i="17"/>
  <c r="D777" i="17"/>
  <c r="D778" i="17"/>
  <c r="D779" i="17"/>
  <c r="D780" i="17"/>
  <c r="D233" i="17"/>
  <c r="D234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A164" i="17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D163" i="17"/>
  <c r="C164" i="17" s="1"/>
  <c r="C165" i="17" s="1"/>
  <c r="G42" i="16"/>
  <c r="G35" i="16"/>
  <c r="G34" i="16"/>
  <c r="G33" i="16"/>
  <c r="G32" i="16"/>
  <c r="G31" i="16"/>
  <c r="G30" i="16"/>
  <c r="G29" i="16"/>
  <c r="G28" i="16"/>
  <c r="G27" i="16"/>
  <c r="G26" i="16"/>
  <c r="G25" i="16"/>
  <c r="C165" i="19" l="1"/>
  <c r="C31" i="15"/>
  <c r="D30" i="15"/>
  <c r="C220" i="15"/>
  <c r="D219" i="15"/>
  <c r="C264" i="15"/>
  <c r="D263" i="15"/>
  <c r="B20" i="15"/>
  <c r="C166" i="19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C300" i="19" s="1"/>
  <c r="C301" i="19" s="1"/>
  <c r="C302" i="19" s="1"/>
  <c r="C303" i="19" s="1"/>
  <c r="C304" i="19" s="1"/>
  <c r="C305" i="19" s="1"/>
  <c r="C306" i="19" s="1"/>
  <c r="C307" i="19" s="1"/>
  <c r="C308" i="19" s="1"/>
  <c r="C309" i="19" s="1"/>
  <c r="C310" i="19" s="1"/>
  <c r="C311" i="19" s="1"/>
  <c r="C312" i="19" s="1"/>
  <c r="C313" i="19" s="1"/>
  <c r="C314" i="19" s="1"/>
  <c r="C315" i="19" s="1"/>
  <c r="C316" i="19" s="1"/>
  <c r="C317" i="19" s="1"/>
  <c r="C318" i="19" s="1"/>
  <c r="C319" i="19" s="1"/>
  <c r="C320" i="19" s="1"/>
  <c r="C321" i="19" s="1"/>
  <c r="C322" i="19" s="1"/>
  <c r="C323" i="19" s="1"/>
  <c r="C324" i="19" s="1"/>
  <c r="C325" i="19" s="1"/>
  <c r="C326" i="19" s="1"/>
  <c r="C327" i="19" s="1"/>
  <c r="C328" i="19" s="1"/>
  <c r="C329" i="19" s="1"/>
  <c r="C330" i="19" s="1"/>
  <c r="C331" i="19" s="1"/>
  <c r="C332" i="19" s="1"/>
  <c r="C333" i="19" s="1"/>
  <c r="C334" i="19" s="1"/>
  <c r="C335" i="19" s="1"/>
  <c r="C336" i="19" s="1"/>
  <c r="C337" i="19" s="1"/>
  <c r="C338" i="19" s="1"/>
  <c r="C339" i="19" s="1"/>
  <c r="C340" i="19" s="1"/>
  <c r="C341" i="19" s="1"/>
  <c r="C342" i="19" s="1"/>
  <c r="C343" i="19" s="1"/>
  <c r="C344" i="19" s="1"/>
  <c r="C345" i="19" s="1"/>
  <c r="C346" i="19" s="1"/>
  <c r="C347" i="19" s="1"/>
  <c r="C348" i="19" s="1"/>
  <c r="C349" i="19" s="1"/>
  <c r="C350" i="19" s="1"/>
  <c r="C351" i="19" s="1"/>
  <c r="C352" i="19" s="1"/>
  <c r="C353" i="19" s="1"/>
  <c r="C354" i="19" s="1"/>
  <c r="C355" i="19" s="1"/>
  <c r="C356" i="19" s="1"/>
  <c r="C357" i="19" s="1"/>
  <c r="C358" i="19" s="1"/>
  <c r="C359" i="19" s="1"/>
  <c r="C360" i="19" s="1"/>
  <c r="C361" i="19" s="1"/>
  <c r="C362" i="19" s="1"/>
  <c r="C363" i="19" s="1"/>
  <c r="C364" i="19" s="1"/>
  <c r="C365" i="19" s="1"/>
  <c r="C366" i="19" s="1"/>
  <c r="C367" i="19" s="1"/>
  <c r="C368" i="19" s="1"/>
  <c r="C369" i="19" s="1"/>
  <c r="C370" i="19" s="1"/>
  <c r="C371" i="19" s="1"/>
  <c r="C372" i="19" s="1"/>
  <c r="C373" i="19" s="1"/>
  <c r="C374" i="19" s="1"/>
  <c r="C375" i="19" s="1"/>
  <c r="C376" i="19" s="1"/>
  <c r="C377" i="19" s="1"/>
  <c r="C378" i="19" s="1"/>
  <c r="C379" i="19" s="1"/>
  <c r="C380" i="19" s="1"/>
  <c r="C381" i="19" s="1"/>
  <c r="C382" i="19" s="1"/>
  <c r="C383" i="19" s="1"/>
  <c r="C384" i="19" s="1"/>
  <c r="C385" i="19" s="1"/>
  <c r="C386" i="19" s="1"/>
  <c r="C387" i="19" s="1"/>
  <c r="C388" i="19" s="1"/>
  <c r="C389" i="19" s="1"/>
  <c r="C390" i="19" s="1"/>
  <c r="C391" i="19" s="1"/>
  <c r="C392" i="19" s="1"/>
  <c r="C393" i="19" s="1"/>
  <c r="C394" i="19" s="1"/>
  <c r="C395" i="19" s="1"/>
  <c r="C396" i="19" s="1"/>
  <c r="C397" i="19" s="1"/>
  <c r="C398" i="19" s="1"/>
  <c r="C399" i="19" s="1"/>
  <c r="C400" i="19" s="1"/>
  <c r="C401" i="19" s="1"/>
  <c r="C402" i="19" s="1"/>
  <c r="C403" i="19" s="1"/>
  <c r="C404" i="19" s="1"/>
  <c r="C405" i="19" s="1"/>
  <c r="C406" i="19" s="1"/>
  <c r="C407" i="19" s="1"/>
  <c r="C408" i="19" s="1"/>
  <c r="C409" i="19" s="1"/>
  <c r="C410" i="19" s="1"/>
  <c r="C411" i="19" s="1"/>
  <c r="C412" i="19" s="1"/>
  <c r="C413" i="19" s="1"/>
  <c r="C414" i="19" s="1"/>
  <c r="C415" i="19" s="1"/>
  <c r="C416" i="19" s="1"/>
  <c r="C417" i="19" s="1"/>
  <c r="C418" i="19" s="1"/>
  <c r="C419" i="19" s="1"/>
  <c r="C420" i="19" s="1"/>
  <c r="C421" i="19" s="1"/>
  <c r="C422" i="19" s="1"/>
  <c r="C423" i="19" s="1"/>
  <c r="C424" i="19" s="1"/>
  <c r="C425" i="19" s="1"/>
  <c r="C426" i="19" s="1"/>
  <c r="C427" i="19" s="1"/>
  <c r="C428" i="19" s="1"/>
  <c r="C429" i="19" s="1"/>
  <c r="C430" i="19" s="1"/>
  <c r="C431" i="19" s="1"/>
  <c r="C432" i="19" s="1"/>
  <c r="C433" i="19" s="1"/>
  <c r="C434" i="19" s="1"/>
  <c r="C435" i="19" s="1"/>
  <c r="C436" i="19" s="1"/>
  <c r="C437" i="19" s="1"/>
  <c r="C438" i="19" s="1"/>
  <c r="C439" i="19" s="1"/>
  <c r="C440" i="19" s="1"/>
  <c r="C441" i="19" s="1"/>
  <c r="C442" i="19" s="1"/>
  <c r="C443" i="19" s="1"/>
  <c r="C444" i="19" s="1"/>
  <c r="C445" i="19" s="1"/>
  <c r="C446" i="19" s="1"/>
  <c r="C447" i="19" s="1"/>
  <c r="C448" i="19" s="1"/>
  <c r="C449" i="19" s="1"/>
  <c r="C450" i="19" s="1"/>
  <c r="C451" i="19" s="1"/>
  <c r="C452" i="19" s="1"/>
  <c r="C453" i="19" s="1"/>
  <c r="C454" i="19" s="1"/>
  <c r="C455" i="19" s="1"/>
  <c r="C456" i="19" s="1"/>
  <c r="C457" i="19" s="1"/>
  <c r="C458" i="19" s="1"/>
  <c r="C459" i="19" s="1"/>
  <c r="C460" i="19" s="1"/>
  <c r="C461" i="19" s="1"/>
  <c r="C462" i="19" s="1"/>
  <c r="C463" i="19" s="1"/>
  <c r="C464" i="19" s="1"/>
  <c r="C465" i="19" s="1"/>
  <c r="C466" i="19" s="1"/>
  <c r="C467" i="19" s="1"/>
  <c r="C468" i="19" s="1"/>
  <c r="C469" i="19" s="1"/>
  <c r="C470" i="19" s="1"/>
  <c r="C471" i="19" s="1"/>
  <c r="C472" i="19" s="1"/>
  <c r="C473" i="19" s="1"/>
  <c r="C474" i="19" s="1"/>
  <c r="C475" i="19" s="1"/>
  <c r="C476" i="19" s="1"/>
  <c r="C477" i="19" s="1"/>
  <c r="C478" i="19" s="1"/>
  <c r="C479" i="19" s="1"/>
  <c r="C480" i="19" s="1"/>
  <c r="C481" i="19" s="1"/>
  <c r="C482" i="19" s="1"/>
  <c r="C483" i="19" s="1"/>
  <c r="C484" i="19" s="1"/>
  <c r="C485" i="19" s="1"/>
  <c r="C486" i="19" s="1"/>
  <c r="C487" i="19" s="1"/>
  <c r="C488" i="19" s="1"/>
  <c r="C489" i="19" s="1"/>
  <c r="C490" i="19" s="1"/>
  <c r="C491" i="19" s="1"/>
  <c r="C492" i="19" s="1"/>
  <c r="C493" i="19" s="1"/>
  <c r="C494" i="19" s="1"/>
  <c r="C495" i="19" s="1"/>
  <c r="C496" i="19" s="1"/>
  <c r="C497" i="19" s="1"/>
  <c r="C498" i="19" s="1"/>
  <c r="C499" i="19" s="1"/>
  <c r="C500" i="19" s="1"/>
  <c r="C501" i="19" s="1"/>
  <c r="C502" i="19" s="1"/>
  <c r="C503" i="19" s="1"/>
  <c r="C504" i="19" s="1"/>
  <c r="C505" i="19" s="1"/>
  <c r="C506" i="19" s="1"/>
  <c r="C507" i="19" s="1"/>
  <c r="C508" i="19" s="1"/>
  <c r="C509" i="19" s="1"/>
  <c r="C510" i="19" s="1"/>
  <c r="C511" i="19" s="1"/>
  <c r="C512" i="19" s="1"/>
  <c r="C513" i="19" s="1"/>
  <c r="C514" i="19" s="1"/>
  <c r="C515" i="19" s="1"/>
  <c r="C516" i="19" s="1"/>
  <c r="C517" i="19" s="1"/>
  <c r="C518" i="19" s="1"/>
  <c r="C519" i="19" s="1"/>
  <c r="C520" i="19" s="1"/>
  <c r="C521" i="19" s="1"/>
  <c r="C522" i="19" s="1"/>
  <c r="C523" i="19" s="1"/>
  <c r="C524" i="19" s="1"/>
  <c r="C525" i="19" s="1"/>
  <c r="C526" i="19" s="1"/>
  <c r="C527" i="19" s="1"/>
  <c r="C528" i="19" s="1"/>
  <c r="C529" i="19" s="1"/>
  <c r="C530" i="19" s="1"/>
  <c r="C531" i="19" s="1"/>
  <c r="C532" i="19" s="1"/>
  <c r="C533" i="19" s="1"/>
  <c r="C534" i="19" s="1"/>
  <c r="C535" i="19" s="1"/>
  <c r="C536" i="19" s="1"/>
  <c r="C537" i="19" s="1"/>
  <c r="C538" i="19" s="1"/>
  <c r="C539" i="19" s="1"/>
  <c r="C540" i="19" s="1"/>
  <c r="C541" i="19" s="1"/>
  <c r="C542" i="19" s="1"/>
  <c r="C543" i="19" s="1"/>
  <c r="C544" i="19" s="1"/>
  <c r="C545" i="19" s="1"/>
  <c r="C546" i="19" s="1"/>
  <c r="C547" i="19" s="1"/>
  <c r="C548" i="19" s="1"/>
  <c r="C549" i="19" s="1"/>
  <c r="C550" i="19" s="1"/>
  <c r="C551" i="19" s="1"/>
  <c r="C552" i="19" s="1"/>
  <c r="C553" i="19" s="1"/>
  <c r="C554" i="19" s="1"/>
  <c r="C555" i="19" s="1"/>
  <c r="C556" i="19" s="1"/>
  <c r="C557" i="19" s="1"/>
  <c r="C558" i="19" s="1"/>
  <c r="C559" i="19" s="1"/>
  <c r="C560" i="19" s="1"/>
  <c r="C561" i="19" s="1"/>
  <c r="C562" i="19" s="1"/>
  <c r="C563" i="19" s="1"/>
  <c r="C564" i="19" s="1"/>
  <c r="C565" i="19" s="1"/>
  <c r="C566" i="19" s="1"/>
  <c r="C567" i="19" s="1"/>
  <c r="C568" i="19" s="1"/>
  <c r="C569" i="19" s="1"/>
  <c r="C570" i="19" s="1"/>
  <c r="C571" i="19" s="1"/>
  <c r="C572" i="19" s="1"/>
  <c r="C573" i="19" s="1"/>
  <c r="C574" i="19" s="1"/>
  <c r="C575" i="19" s="1"/>
  <c r="C576" i="19" s="1"/>
  <c r="C577" i="19" s="1"/>
  <c r="C578" i="19" s="1"/>
  <c r="C579" i="19" s="1"/>
  <c r="C580" i="19" s="1"/>
  <c r="C581" i="19" s="1"/>
  <c r="C582" i="19" s="1"/>
  <c r="C583" i="19" s="1"/>
  <c r="C584" i="19" s="1"/>
  <c r="C585" i="19" s="1"/>
  <c r="C586" i="19" s="1"/>
  <c r="C587" i="19" s="1"/>
  <c r="C588" i="19" s="1"/>
  <c r="C589" i="19" s="1"/>
  <c r="C590" i="19" s="1"/>
  <c r="C591" i="19" s="1"/>
  <c r="C592" i="19" s="1"/>
  <c r="C593" i="19" s="1"/>
  <c r="C594" i="19" s="1"/>
  <c r="C595" i="19" s="1"/>
  <c r="C596" i="19" s="1"/>
  <c r="C597" i="19" s="1"/>
  <c r="C598" i="19" s="1"/>
  <c r="C599" i="19" s="1"/>
  <c r="C600" i="19" s="1"/>
  <c r="C601" i="19" s="1"/>
  <c r="C602" i="19" s="1"/>
  <c r="C603" i="19" s="1"/>
  <c r="C604" i="19" s="1"/>
  <c r="C605" i="19" s="1"/>
  <c r="C606" i="19" s="1"/>
  <c r="C607" i="19" s="1"/>
  <c r="C608" i="19" s="1"/>
  <c r="C609" i="19" s="1"/>
  <c r="C610" i="19" s="1"/>
  <c r="C611" i="19" s="1"/>
  <c r="C612" i="19" s="1"/>
  <c r="C613" i="19" s="1"/>
  <c r="C614" i="19" s="1"/>
  <c r="C615" i="19" s="1"/>
  <c r="C616" i="19" s="1"/>
  <c r="C617" i="19" s="1"/>
  <c r="C618" i="19" s="1"/>
  <c r="C619" i="19" s="1"/>
  <c r="C620" i="19" s="1"/>
  <c r="C621" i="19" s="1"/>
  <c r="C622" i="19" s="1"/>
  <c r="C623" i="19" s="1"/>
  <c r="C624" i="19" s="1"/>
  <c r="C625" i="19" s="1"/>
  <c r="C626" i="19" s="1"/>
  <c r="C627" i="19" s="1"/>
  <c r="C628" i="19" s="1"/>
  <c r="C629" i="19" s="1"/>
  <c r="C630" i="19" s="1"/>
  <c r="C631" i="19" s="1"/>
  <c r="C632" i="19" s="1"/>
  <c r="C633" i="19" s="1"/>
  <c r="C634" i="19" s="1"/>
  <c r="C635" i="19" s="1"/>
  <c r="C636" i="19" s="1"/>
  <c r="C637" i="19" s="1"/>
  <c r="C638" i="19" s="1"/>
  <c r="C639" i="19" s="1"/>
  <c r="C640" i="19" s="1"/>
  <c r="C641" i="19" s="1"/>
  <c r="C642" i="19" s="1"/>
  <c r="C643" i="19" s="1"/>
  <c r="C644" i="19" s="1"/>
  <c r="C645" i="19" s="1"/>
  <c r="C646" i="19" s="1"/>
  <c r="C647" i="19" s="1"/>
  <c r="C648" i="19" s="1"/>
  <c r="C649" i="19" s="1"/>
  <c r="C650" i="19" s="1"/>
  <c r="C651" i="19" s="1"/>
  <c r="C652" i="19" s="1"/>
  <c r="C653" i="19" s="1"/>
  <c r="C654" i="19" s="1"/>
  <c r="C655" i="19" s="1"/>
  <c r="C656" i="19" s="1"/>
  <c r="C657" i="19" s="1"/>
  <c r="C658" i="19" s="1"/>
  <c r="C659" i="19" s="1"/>
  <c r="C660" i="19" s="1"/>
  <c r="C661" i="19" s="1"/>
  <c r="C662" i="19" s="1"/>
  <c r="C663" i="19" s="1"/>
  <c r="C664" i="19" s="1"/>
  <c r="C665" i="19" s="1"/>
  <c r="C666" i="19" s="1"/>
  <c r="C667" i="19" s="1"/>
  <c r="C668" i="19" s="1"/>
  <c r="C669" i="19" s="1"/>
  <c r="C670" i="19" s="1"/>
  <c r="C671" i="19" s="1"/>
  <c r="C672" i="19" s="1"/>
  <c r="C673" i="19" s="1"/>
  <c r="C674" i="19" s="1"/>
  <c r="C675" i="19" s="1"/>
  <c r="C676" i="19" s="1"/>
  <c r="C677" i="19" s="1"/>
  <c r="C678" i="19" s="1"/>
  <c r="C679" i="19" s="1"/>
  <c r="C680" i="19" s="1"/>
  <c r="C681" i="19" s="1"/>
  <c r="C682" i="19" s="1"/>
  <c r="C683" i="19" s="1"/>
  <c r="C684" i="19" s="1"/>
  <c r="C685" i="19" s="1"/>
  <c r="C686" i="19" s="1"/>
  <c r="C687" i="19" s="1"/>
  <c r="C688" i="19" s="1"/>
  <c r="C689" i="19" s="1"/>
  <c r="C690" i="19" s="1"/>
  <c r="C691" i="19" s="1"/>
  <c r="C692" i="19" s="1"/>
  <c r="C693" i="19" s="1"/>
  <c r="C694" i="19" s="1"/>
  <c r="C695" i="19" s="1"/>
  <c r="C696" i="19" s="1"/>
  <c r="C697" i="19" s="1"/>
  <c r="C698" i="19" s="1"/>
  <c r="C699" i="19" s="1"/>
  <c r="C700" i="19" s="1"/>
  <c r="C701" i="19" s="1"/>
  <c r="C702" i="19" s="1"/>
  <c r="C703" i="19" s="1"/>
  <c r="C704" i="19" s="1"/>
  <c r="C705" i="19" s="1"/>
  <c r="C706" i="19" s="1"/>
  <c r="C707" i="19" s="1"/>
  <c r="C708" i="19" s="1"/>
  <c r="C709" i="19" s="1"/>
  <c r="C710" i="19" s="1"/>
  <c r="C711" i="19" s="1"/>
  <c r="C712" i="19" s="1"/>
  <c r="C713" i="19" s="1"/>
  <c r="C714" i="19" s="1"/>
  <c r="C715" i="19" s="1"/>
  <c r="C716" i="19" s="1"/>
  <c r="C717" i="19" s="1"/>
  <c r="C718" i="19" s="1"/>
  <c r="C719" i="19" s="1"/>
  <c r="C720" i="19" s="1"/>
  <c r="C721" i="19" s="1"/>
  <c r="C722" i="19" s="1"/>
  <c r="C723" i="19" s="1"/>
  <c r="C724" i="19" s="1"/>
  <c r="C725" i="19" s="1"/>
  <c r="C726" i="19" s="1"/>
  <c r="C727" i="19" s="1"/>
  <c r="C728" i="19" s="1"/>
  <c r="C729" i="19" s="1"/>
  <c r="C730" i="19" s="1"/>
  <c r="C731" i="19" s="1"/>
  <c r="C732" i="19" s="1"/>
  <c r="C733" i="19" s="1"/>
  <c r="C734" i="19" s="1"/>
  <c r="C735" i="19" s="1"/>
  <c r="C736" i="19" s="1"/>
  <c r="C737" i="19" s="1"/>
  <c r="C738" i="19" s="1"/>
  <c r="C739" i="19" s="1"/>
  <c r="C740" i="19" s="1"/>
  <c r="C741" i="19" s="1"/>
  <c r="C742" i="19" s="1"/>
  <c r="C743" i="19" s="1"/>
  <c r="C744" i="19" s="1"/>
  <c r="C745" i="19" s="1"/>
  <c r="C746" i="19" s="1"/>
  <c r="C747" i="19" s="1"/>
  <c r="C748" i="19" s="1"/>
  <c r="C749" i="19" s="1"/>
  <c r="C750" i="19" s="1"/>
  <c r="C751" i="19" s="1"/>
  <c r="C752" i="19" s="1"/>
  <c r="C753" i="19" s="1"/>
  <c r="C754" i="19" s="1"/>
  <c r="C755" i="19" s="1"/>
  <c r="C756" i="19" s="1"/>
  <c r="C757" i="19" s="1"/>
  <c r="C758" i="19" s="1"/>
  <c r="C759" i="19" s="1"/>
  <c r="C760" i="19" s="1"/>
  <c r="C761" i="19" s="1"/>
  <c r="C762" i="19" s="1"/>
  <c r="C763" i="19" s="1"/>
  <c r="C764" i="19" s="1"/>
  <c r="C765" i="19" s="1"/>
  <c r="C766" i="19" s="1"/>
  <c r="C767" i="19" s="1"/>
  <c r="C768" i="19" s="1"/>
  <c r="C769" i="19" s="1"/>
  <c r="C770" i="19" s="1"/>
  <c r="C771" i="19" s="1"/>
  <c r="C772" i="19" s="1"/>
  <c r="C773" i="19" s="1"/>
  <c r="C774" i="19" s="1"/>
  <c r="C775" i="19" s="1"/>
  <c r="C776" i="19" s="1"/>
  <c r="C777" i="19" s="1"/>
  <c r="C778" i="19" s="1"/>
  <c r="C779" i="19" s="1"/>
  <c r="C780" i="19" s="1"/>
  <c r="A158" i="20"/>
  <c r="A159" i="20" s="1"/>
  <c r="A160" i="20" s="1"/>
  <c r="A161" i="20" s="1"/>
  <c r="A155" i="20"/>
  <c r="A156" i="20" s="1"/>
  <c r="A157" i="20" s="1"/>
  <c r="A78" i="20"/>
  <c r="A79" i="20" s="1"/>
  <c r="A80" i="20" s="1"/>
  <c r="A81" i="20" s="1"/>
  <c r="A75" i="20"/>
  <c r="A76" i="20" s="1"/>
  <c r="A77" i="20" s="1"/>
  <c r="A38" i="20"/>
  <c r="A39" i="20" s="1"/>
  <c r="A40" i="20" s="1"/>
  <c r="A41" i="20" s="1"/>
  <c r="A35" i="20"/>
  <c r="A36" i="20" s="1"/>
  <c r="A37" i="20" s="1"/>
  <c r="A118" i="20"/>
  <c r="A119" i="20" s="1"/>
  <c r="A120" i="20" s="1"/>
  <c r="A121" i="20" s="1"/>
  <c r="A115" i="20"/>
  <c r="A116" i="20" s="1"/>
  <c r="A117" i="20" s="1"/>
  <c r="A54" i="19"/>
  <c r="A51" i="19"/>
  <c r="A52" i="19" s="1"/>
  <c r="A53" i="19" s="1"/>
  <c r="A134" i="19"/>
  <c r="A131" i="19"/>
  <c r="A132" i="19" s="1"/>
  <c r="A133" i="19" s="1"/>
  <c r="A94" i="19"/>
  <c r="A91" i="19"/>
  <c r="A92" i="19" s="1"/>
  <c r="A93" i="19" s="1"/>
  <c r="A127" i="19"/>
  <c r="A128" i="19" s="1"/>
  <c r="A129" i="19" s="1"/>
  <c r="A14" i="19"/>
  <c r="A11" i="19"/>
  <c r="A12" i="19" s="1"/>
  <c r="A13" i="19" s="1"/>
  <c r="A47" i="19"/>
  <c r="A48" i="19" s="1"/>
  <c r="A49" i="19" s="1"/>
  <c r="A7" i="19"/>
  <c r="A8" i="19" s="1"/>
  <c r="A9" i="19" s="1"/>
  <c r="A87" i="19"/>
  <c r="A88" i="19" s="1"/>
  <c r="A89" i="19" s="1"/>
  <c r="C166" i="17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C304" i="17" s="1"/>
  <c r="C305" i="17" s="1"/>
  <c r="C306" i="17" s="1"/>
  <c r="C307" i="17" s="1"/>
  <c r="C308" i="17" s="1"/>
  <c r="C309" i="17" s="1"/>
  <c r="C310" i="17" s="1"/>
  <c r="C311" i="17" s="1"/>
  <c r="C312" i="17" s="1"/>
  <c r="C313" i="17" s="1"/>
  <c r="C314" i="17" s="1"/>
  <c r="C315" i="17" s="1"/>
  <c r="C316" i="17" s="1"/>
  <c r="C317" i="17" s="1"/>
  <c r="C318" i="17" s="1"/>
  <c r="C319" i="17" s="1"/>
  <c r="C320" i="17" s="1"/>
  <c r="C321" i="17" s="1"/>
  <c r="C322" i="17" s="1"/>
  <c r="C323" i="17" s="1"/>
  <c r="C324" i="17" s="1"/>
  <c r="C325" i="17" s="1"/>
  <c r="C326" i="17" s="1"/>
  <c r="C327" i="17" s="1"/>
  <c r="C328" i="17" s="1"/>
  <c r="C329" i="17" s="1"/>
  <c r="C330" i="17" s="1"/>
  <c r="C331" i="17" s="1"/>
  <c r="C332" i="17" s="1"/>
  <c r="C333" i="17" s="1"/>
  <c r="C334" i="17" s="1"/>
  <c r="C335" i="17" s="1"/>
  <c r="C336" i="17" s="1"/>
  <c r="C337" i="17" s="1"/>
  <c r="C338" i="17" s="1"/>
  <c r="C339" i="17" s="1"/>
  <c r="C340" i="17" s="1"/>
  <c r="C341" i="17" s="1"/>
  <c r="C342" i="17" s="1"/>
  <c r="C343" i="17" s="1"/>
  <c r="C344" i="17" s="1"/>
  <c r="C345" i="17" s="1"/>
  <c r="C346" i="17" s="1"/>
  <c r="C347" i="17" s="1"/>
  <c r="C348" i="17" s="1"/>
  <c r="C349" i="17" s="1"/>
  <c r="C350" i="17" s="1"/>
  <c r="C351" i="17" s="1"/>
  <c r="C352" i="17" s="1"/>
  <c r="C353" i="17" s="1"/>
  <c r="C354" i="17" s="1"/>
  <c r="C355" i="17" s="1"/>
  <c r="C356" i="17" s="1"/>
  <c r="C357" i="17" s="1"/>
  <c r="C358" i="17" s="1"/>
  <c r="C359" i="17" s="1"/>
  <c r="C360" i="17" s="1"/>
  <c r="C361" i="17" s="1"/>
  <c r="C362" i="17" s="1"/>
  <c r="C363" i="17" s="1"/>
  <c r="C364" i="17" s="1"/>
  <c r="C365" i="17" s="1"/>
  <c r="C366" i="17" s="1"/>
  <c r="C367" i="17" s="1"/>
  <c r="C368" i="17" s="1"/>
  <c r="C369" i="17" s="1"/>
  <c r="C370" i="17" s="1"/>
  <c r="C371" i="17" s="1"/>
  <c r="C372" i="17" s="1"/>
  <c r="C373" i="17" s="1"/>
  <c r="C374" i="17" s="1"/>
  <c r="C375" i="17" s="1"/>
  <c r="C376" i="17" s="1"/>
  <c r="C377" i="17" s="1"/>
  <c r="C378" i="17" s="1"/>
  <c r="C379" i="17" s="1"/>
  <c r="C380" i="17" s="1"/>
  <c r="C381" i="17" s="1"/>
  <c r="C382" i="17" s="1"/>
  <c r="C383" i="17" s="1"/>
  <c r="C384" i="17" s="1"/>
  <c r="C385" i="17" s="1"/>
  <c r="C386" i="17" s="1"/>
  <c r="C387" i="17" s="1"/>
  <c r="C388" i="17" s="1"/>
  <c r="C389" i="17" s="1"/>
  <c r="C390" i="17" s="1"/>
  <c r="C391" i="17" s="1"/>
  <c r="C392" i="17" s="1"/>
  <c r="C393" i="17" s="1"/>
  <c r="C394" i="17" s="1"/>
  <c r="C395" i="17" s="1"/>
  <c r="C396" i="17" s="1"/>
  <c r="C397" i="17" s="1"/>
  <c r="C398" i="17" s="1"/>
  <c r="C399" i="17" s="1"/>
  <c r="C400" i="17" s="1"/>
  <c r="C401" i="17" s="1"/>
  <c r="C402" i="17" s="1"/>
  <c r="C403" i="17" s="1"/>
  <c r="C404" i="17" s="1"/>
  <c r="C405" i="17" s="1"/>
  <c r="C406" i="17" s="1"/>
  <c r="C407" i="17" s="1"/>
  <c r="C408" i="17" s="1"/>
  <c r="C409" i="17" s="1"/>
  <c r="C410" i="17" s="1"/>
  <c r="C411" i="17" s="1"/>
  <c r="C412" i="17" s="1"/>
  <c r="C413" i="17" s="1"/>
  <c r="C414" i="17" s="1"/>
  <c r="C415" i="17" s="1"/>
  <c r="C416" i="17" s="1"/>
  <c r="C417" i="17" s="1"/>
  <c r="C418" i="17" s="1"/>
  <c r="C419" i="17" s="1"/>
  <c r="C420" i="17" s="1"/>
  <c r="C421" i="17" s="1"/>
  <c r="C422" i="17" s="1"/>
  <c r="C423" i="17" s="1"/>
  <c r="C424" i="17" s="1"/>
  <c r="C425" i="17" s="1"/>
  <c r="C426" i="17" s="1"/>
  <c r="C427" i="17" s="1"/>
  <c r="C428" i="17" s="1"/>
  <c r="C429" i="17" s="1"/>
  <c r="C430" i="17" s="1"/>
  <c r="C431" i="17" s="1"/>
  <c r="C432" i="17" s="1"/>
  <c r="C433" i="17" s="1"/>
  <c r="C434" i="17" s="1"/>
  <c r="C435" i="17" s="1"/>
  <c r="C436" i="17" s="1"/>
  <c r="C437" i="17" s="1"/>
  <c r="C438" i="17" s="1"/>
  <c r="C439" i="17" s="1"/>
  <c r="C440" i="17" s="1"/>
  <c r="C441" i="17" s="1"/>
  <c r="C442" i="17" s="1"/>
  <c r="C443" i="17" s="1"/>
  <c r="C444" i="17" s="1"/>
  <c r="C445" i="17" s="1"/>
  <c r="C446" i="17" s="1"/>
  <c r="C447" i="17" s="1"/>
  <c r="C448" i="17" s="1"/>
  <c r="C449" i="17" s="1"/>
  <c r="C450" i="17" s="1"/>
  <c r="C451" i="17" s="1"/>
  <c r="C452" i="17" s="1"/>
  <c r="C453" i="17" s="1"/>
  <c r="C454" i="17" s="1"/>
  <c r="C455" i="17" s="1"/>
  <c r="C456" i="17" s="1"/>
  <c r="C457" i="17" s="1"/>
  <c r="C458" i="17" s="1"/>
  <c r="C459" i="17" s="1"/>
  <c r="C460" i="17" s="1"/>
  <c r="C461" i="17" s="1"/>
  <c r="C462" i="17" s="1"/>
  <c r="C463" i="17" s="1"/>
  <c r="C464" i="17" s="1"/>
  <c r="C465" i="17" s="1"/>
  <c r="C466" i="17" s="1"/>
  <c r="C467" i="17" s="1"/>
  <c r="C468" i="17" s="1"/>
  <c r="C469" i="17" s="1"/>
  <c r="C470" i="17" s="1"/>
  <c r="C471" i="17" s="1"/>
  <c r="C472" i="17" s="1"/>
  <c r="C473" i="17" s="1"/>
  <c r="C474" i="17" s="1"/>
  <c r="C475" i="17" s="1"/>
  <c r="C476" i="17" s="1"/>
  <c r="C477" i="17" s="1"/>
  <c r="C478" i="17" s="1"/>
  <c r="C479" i="17" s="1"/>
  <c r="C480" i="17" s="1"/>
  <c r="C481" i="17" s="1"/>
  <c r="C482" i="17" s="1"/>
  <c r="C483" i="17" s="1"/>
  <c r="C484" i="17" s="1"/>
  <c r="C485" i="17" s="1"/>
  <c r="C486" i="17" s="1"/>
  <c r="C487" i="17" s="1"/>
  <c r="C488" i="17" s="1"/>
  <c r="C489" i="17" s="1"/>
  <c r="C490" i="17" s="1"/>
  <c r="C491" i="17" s="1"/>
  <c r="C492" i="17" s="1"/>
  <c r="C493" i="17" s="1"/>
  <c r="C494" i="17" s="1"/>
  <c r="C495" i="17" s="1"/>
  <c r="C496" i="17" s="1"/>
  <c r="C497" i="17" s="1"/>
  <c r="C498" i="17" s="1"/>
  <c r="C499" i="17" s="1"/>
  <c r="C500" i="17" s="1"/>
  <c r="C501" i="17" s="1"/>
  <c r="C502" i="17" s="1"/>
  <c r="C503" i="17" s="1"/>
  <c r="C504" i="17" s="1"/>
  <c r="C505" i="17" s="1"/>
  <c r="C506" i="17" s="1"/>
  <c r="C507" i="17" s="1"/>
  <c r="C508" i="17" s="1"/>
  <c r="C509" i="17" s="1"/>
  <c r="C510" i="17" s="1"/>
  <c r="C511" i="17" s="1"/>
  <c r="C512" i="17" s="1"/>
  <c r="C513" i="17" s="1"/>
  <c r="C514" i="17" s="1"/>
  <c r="C515" i="17" s="1"/>
  <c r="C516" i="17" s="1"/>
  <c r="C517" i="17" s="1"/>
  <c r="C518" i="17" s="1"/>
  <c r="C519" i="17" s="1"/>
  <c r="C520" i="17" s="1"/>
  <c r="C521" i="17" s="1"/>
  <c r="C522" i="17" s="1"/>
  <c r="C523" i="17" s="1"/>
  <c r="C524" i="17" s="1"/>
  <c r="C525" i="17" s="1"/>
  <c r="C526" i="17" s="1"/>
  <c r="C527" i="17" s="1"/>
  <c r="C528" i="17" s="1"/>
  <c r="C529" i="17" s="1"/>
  <c r="C530" i="17" s="1"/>
  <c r="C531" i="17" s="1"/>
  <c r="C532" i="17" s="1"/>
  <c r="C533" i="17" s="1"/>
  <c r="C534" i="17" s="1"/>
  <c r="C535" i="17" s="1"/>
  <c r="C536" i="17" s="1"/>
  <c r="C537" i="17" s="1"/>
  <c r="C538" i="17" s="1"/>
  <c r="C539" i="17" s="1"/>
  <c r="C540" i="17" s="1"/>
  <c r="C541" i="17" s="1"/>
  <c r="C542" i="17" s="1"/>
  <c r="C543" i="17" s="1"/>
  <c r="C544" i="17" s="1"/>
  <c r="C545" i="17" s="1"/>
  <c r="C546" i="17" s="1"/>
  <c r="C547" i="17" s="1"/>
  <c r="C548" i="17" s="1"/>
  <c r="C549" i="17" s="1"/>
  <c r="C550" i="17" s="1"/>
  <c r="C551" i="17" s="1"/>
  <c r="C552" i="17" s="1"/>
  <c r="C553" i="17" s="1"/>
  <c r="C554" i="17" s="1"/>
  <c r="C555" i="17" s="1"/>
  <c r="C556" i="17" s="1"/>
  <c r="C557" i="17" s="1"/>
  <c r="C558" i="17" s="1"/>
  <c r="C559" i="17" s="1"/>
  <c r="C560" i="17" s="1"/>
  <c r="C561" i="17" s="1"/>
  <c r="C562" i="17" s="1"/>
  <c r="C563" i="17" s="1"/>
  <c r="C564" i="17" s="1"/>
  <c r="C565" i="17" s="1"/>
  <c r="C566" i="17" s="1"/>
  <c r="C567" i="17" s="1"/>
  <c r="C568" i="17" s="1"/>
  <c r="C569" i="17" s="1"/>
  <c r="C570" i="17" s="1"/>
  <c r="C571" i="17" s="1"/>
  <c r="C572" i="17" s="1"/>
  <c r="C573" i="17" s="1"/>
  <c r="C574" i="17" s="1"/>
  <c r="C575" i="17" s="1"/>
  <c r="C576" i="17" s="1"/>
  <c r="C577" i="17" s="1"/>
  <c r="C578" i="17" s="1"/>
  <c r="C579" i="17" s="1"/>
  <c r="C580" i="17" s="1"/>
  <c r="C581" i="17" s="1"/>
  <c r="C582" i="17" s="1"/>
  <c r="C583" i="17" s="1"/>
  <c r="C584" i="17" s="1"/>
  <c r="C585" i="17" s="1"/>
  <c r="C586" i="17" s="1"/>
  <c r="C587" i="17" s="1"/>
  <c r="C588" i="17" s="1"/>
  <c r="C589" i="17" s="1"/>
  <c r="C590" i="17" s="1"/>
  <c r="C591" i="17" s="1"/>
  <c r="C592" i="17" s="1"/>
  <c r="C593" i="17" s="1"/>
  <c r="C594" i="17" s="1"/>
  <c r="C595" i="17" s="1"/>
  <c r="C596" i="17" s="1"/>
  <c r="C597" i="17" s="1"/>
  <c r="C598" i="17" s="1"/>
  <c r="C599" i="17" s="1"/>
  <c r="C600" i="17" s="1"/>
  <c r="C601" i="17" s="1"/>
  <c r="C602" i="17" s="1"/>
  <c r="C603" i="17" s="1"/>
  <c r="C604" i="17" s="1"/>
  <c r="C605" i="17" s="1"/>
  <c r="C606" i="17" s="1"/>
  <c r="C607" i="17" s="1"/>
  <c r="C608" i="17" s="1"/>
  <c r="C609" i="17" s="1"/>
  <c r="C610" i="17" s="1"/>
  <c r="C611" i="17" s="1"/>
  <c r="C612" i="17" s="1"/>
  <c r="C613" i="17" s="1"/>
  <c r="C614" i="17" s="1"/>
  <c r="C615" i="17" s="1"/>
  <c r="C616" i="17" s="1"/>
  <c r="C617" i="17" s="1"/>
  <c r="C618" i="17" s="1"/>
  <c r="C619" i="17" s="1"/>
  <c r="C620" i="17" s="1"/>
  <c r="C621" i="17" s="1"/>
  <c r="C622" i="17" s="1"/>
  <c r="C623" i="17" s="1"/>
  <c r="C624" i="17" s="1"/>
  <c r="C625" i="17" s="1"/>
  <c r="C626" i="17" s="1"/>
  <c r="C627" i="17" s="1"/>
  <c r="C628" i="17" s="1"/>
  <c r="C629" i="17" s="1"/>
  <c r="C630" i="17" s="1"/>
  <c r="C631" i="17" s="1"/>
  <c r="C632" i="17" s="1"/>
  <c r="C633" i="17" s="1"/>
  <c r="C634" i="17" s="1"/>
  <c r="C635" i="17" s="1"/>
  <c r="C636" i="17" s="1"/>
  <c r="C637" i="17" s="1"/>
  <c r="C638" i="17" s="1"/>
  <c r="C639" i="17" s="1"/>
  <c r="C640" i="17" s="1"/>
  <c r="C641" i="17" s="1"/>
  <c r="C642" i="17" s="1"/>
  <c r="C643" i="17" s="1"/>
  <c r="C644" i="17" s="1"/>
  <c r="C645" i="17" s="1"/>
  <c r="C646" i="17" s="1"/>
  <c r="C647" i="17" s="1"/>
  <c r="C648" i="17" s="1"/>
  <c r="C649" i="17" s="1"/>
  <c r="C650" i="17" s="1"/>
  <c r="C651" i="17" s="1"/>
  <c r="C652" i="17" s="1"/>
  <c r="C653" i="17" s="1"/>
  <c r="C654" i="17" s="1"/>
  <c r="C655" i="17" s="1"/>
  <c r="C656" i="17" s="1"/>
  <c r="C657" i="17" s="1"/>
  <c r="C658" i="17" s="1"/>
  <c r="C659" i="17" s="1"/>
  <c r="C660" i="17" s="1"/>
  <c r="C661" i="17" s="1"/>
  <c r="C662" i="17" s="1"/>
  <c r="C663" i="17" s="1"/>
  <c r="C664" i="17" s="1"/>
  <c r="C665" i="17" s="1"/>
  <c r="C666" i="17" s="1"/>
  <c r="C667" i="17" s="1"/>
  <c r="C668" i="17" s="1"/>
  <c r="C669" i="17" s="1"/>
  <c r="C670" i="17" s="1"/>
  <c r="C671" i="17" s="1"/>
  <c r="C672" i="17" s="1"/>
  <c r="C673" i="17" s="1"/>
  <c r="C674" i="17" s="1"/>
  <c r="C675" i="17" s="1"/>
  <c r="C676" i="17" s="1"/>
  <c r="C677" i="17" s="1"/>
  <c r="C678" i="17" s="1"/>
  <c r="C679" i="17" s="1"/>
  <c r="C680" i="17" s="1"/>
  <c r="C681" i="17" s="1"/>
  <c r="C682" i="17" s="1"/>
  <c r="C683" i="17" s="1"/>
  <c r="C684" i="17" s="1"/>
  <c r="C685" i="17" s="1"/>
  <c r="C686" i="17" s="1"/>
  <c r="C687" i="17" s="1"/>
  <c r="C688" i="17" s="1"/>
  <c r="C689" i="17" s="1"/>
  <c r="C690" i="17" s="1"/>
  <c r="C691" i="17" s="1"/>
  <c r="C692" i="17" s="1"/>
  <c r="C693" i="17" s="1"/>
  <c r="C694" i="17" s="1"/>
  <c r="C695" i="17" s="1"/>
  <c r="C696" i="17" s="1"/>
  <c r="C697" i="17" s="1"/>
  <c r="C698" i="17" s="1"/>
  <c r="C699" i="17" s="1"/>
  <c r="C700" i="17" s="1"/>
  <c r="C701" i="17" s="1"/>
  <c r="C702" i="17" s="1"/>
  <c r="C703" i="17" s="1"/>
  <c r="C704" i="17" s="1"/>
  <c r="C705" i="17" s="1"/>
  <c r="C706" i="17" s="1"/>
  <c r="C707" i="17" s="1"/>
  <c r="C708" i="17" s="1"/>
  <c r="C709" i="17" s="1"/>
  <c r="C710" i="17" s="1"/>
  <c r="C711" i="17" s="1"/>
  <c r="C712" i="17" s="1"/>
  <c r="C713" i="17" s="1"/>
  <c r="C714" i="17" s="1"/>
  <c r="C715" i="17" s="1"/>
  <c r="C716" i="17" s="1"/>
  <c r="C717" i="17" s="1"/>
  <c r="C718" i="17" s="1"/>
  <c r="C719" i="17" s="1"/>
  <c r="C720" i="17" s="1"/>
  <c r="C721" i="17" s="1"/>
  <c r="C722" i="17" s="1"/>
  <c r="C723" i="17" s="1"/>
  <c r="C724" i="17" s="1"/>
  <c r="C725" i="17" s="1"/>
  <c r="C726" i="17" s="1"/>
  <c r="C727" i="17" s="1"/>
  <c r="C728" i="17" s="1"/>
  <c r="C729" i="17" s="1"/>
  <c r="C730" i="17" s="1"/>
  <c r="C731" i="17" s="1"/>
  <c r="C732" i="17" s="1"/>
  <c r="C733" i="17" s="1"/>
  <c r="C734" i="17" s="1"/>
  <c r="C735" i="17" s="1"/>
  <c r="C736" i="17" s="1"/>
  <c r="C737" i="17" s="1"/>
  <c r="C738" i="17" s="1"/>
  <c r="C739" i="17" s="1"/>
  <c r="C740" i="17" s="1"/>
  <c r="C741" i="17" s="1"/>
  <c r="C742" i="17" s="1"/>
  <c r="C743" i="17" s="1"/>
  <c r="C744" i="17" s="1"/>
  <c r="C745" i="17" s="1"/>
  <c r="C746" i="17" s="1"/>
  <c r="C747" i="17" s="1"/>
  <c r="C748" i="17" s="1"/>
  <c r="C749" i="17" s="1"/>
  <c r="C750" i="17" s="1"/>
  <c r="C751" i="17" s="1"/>
  <c r="C752" i="17" s="1"/>
  <c r="C753" i="17" s="1"/>
  <c r="C754" i="17" s="1"/>
  <c r="C755" i="17" s="1"/>
  <c r="C756" i="17" s="1"/>
  <c r="C757" i="17" s="1"/>
  <c r="C758" i="17" s="1"/>
  <c r="C759" i="17" s="1"/>
  <c r="C760" i="17" s="1"/>
  <c r="C761" i="17" s="1"/>
  <c r="C762" i="17" s="1"/>
  <c r="C763" i="17" s="1"/>
  <c r="C764" i="17" s="1"/>
  <c r="C765" i="17" s="1"/>
  <c r="C766" i="17" s="1"/>
  <c r="C767" i="17" s="1"/>
  <c r="C768" i="17" s="1"/>
  <c r="C769" i="17" s="1"/>
  <c r="C770" i="17" s="1"/>
  <c r="C771" i="17" s="1"/>
  <c r="C772" i="17" s="1"/>
  <c r="C773" i="17" s="1"/>
  <c r="C774" i="17" s="1"/>
  <c r="C775" i="17" s="1"/>
  <c r="C776" i="17" s="1"/>
  <c r="C777" i="17" s="1"/>
  <c r="C778" i="17" s="1"/>
  <c r="C779" i="17" s="1"/>
  <c r="C780" i="17" s="1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A126" i="17"/>
  <c r="A130" i="17" s="1"/>
  <c r="D125" i="17"/>
  <c r="D124" i="17"/>
  <c r="D123" i="17"/>
  <c r="A123" i="17"/>
  <c r="A124" i="17" s="1"/>
  <c r="A125" i="17" s="1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A86" i="17"/>
  <c r="A90" i="17" s="1"/>
  <c r="D85" i="17"/>
  <c r="D84" i="17"/>
  <c r="D83" i="17"/>
  <c r="A83" i="17"/>
  <c r="A84" i="17" s="1"/>
  <c r="A85" i="17" s="1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A46" i="17"/>
  <c r="A50" i="17" s="1"/>
  <c r="D45" i="17"/>
  <c r="D44" i="17"/>
  <c r="D43" i="17"/>
  <c r="A43" i="17"/>
  <c r="A44" i="17" s="1"/>
  <c r="A45" i="17" s="1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A6" i="17"/>
  <c r="A10" i="17" s="1"/>
  <c r="D5" i="17"/>
  <c r="D4" i="17"/>
  <c r="D3" i="17"/>
  <c r="A3" i="17"/>
  <c r="A4" i="17" s="1"/>
  <c r="A5" i="17" s="1"/>
  <c r="D2" i="17"/>
  <c r="C265" i="15" l="1"/>
  <c r="D264" i="15"/>
  <c r="C221" i="15"/>
  <c r="D220" i="15"/>
  <c r="C32" i="15"/>
  <c r="D31" i="15"/>
  <c r="B21" i="15"/>
  <c r="A18" i="19"/>
  <c r="A15" i="19"/>
  <c r="A16" i="19" s="1"/>
  <c r="A17" i="19" s="1"/>
  <c r="A98" i="19"/>
  <c r="A95" i="19"/>
  <c r="A96" i="19" s="1"/>
  <c r="A97" i="19" s="1"/>
  <c r="A138" i="19"/>
  <c r="A135" i="19"/>
  <c r="A136" i="19" s="1"/>
  <c r="A137" i="19" s="1"/>
  <c r="A58" i="19"/>
  <c r="A55" i="19"/>
  <c r="A56" i="19" s="1"/>
  <c r="A57" i="19" s="1"/>
  <c r="A54" i="17"/>
  <c r="A51" i="17"/>
  <c r="A52" i="17" s="1"/>
  <c r="A53" i="17" s="1"/>
  <c r="A134" i="17"/>
  <c r="A131" i="17"/>
  <c r="A132" i="17" s="1"/>
  <c r="A133" i="17" s="1"/>
  <c r="A14" i="17"/>
  <c r="A11" i="17"/>
  <c r="A12" i="17" s="1"/>
  <c r="A13" i="17" s="1"/>
  <c r="A47" i="17"/>
  <c r="A48" i="17" s="1"/>
  <c r="A49" i="17" s="1"/>
  <c r="A94" i="17"/>
  <c r="A91" i="17"/>
  <c r="A92" i="17" s="1"/>
  <c r="A93" i="17" s="1"/>
  <c r="A127" i="17"/>
  <c r="A128" i="17" s="1"/>
  <c r="A129" i="17" s="1"/>
  <c r="A7" i="17"/>
  <c r="A8" i="17" s="1"/>
  <c r="A9" i="17" s="1"/>
  <c r="A87" i="17"/>
  <c r="A88" i="17" s="1"/>
  <c r="A89" i="17" s="1"/>
  <c r="C33" i="15" l="1"/>
  <c r="D32" i="15"/>
  <c r="C222" i="15"/>
  <c r="D221" i="15"/>
  <c r="C266" i="15"/>
  <c r="D265" i="15"/>
  <c r="B22" i="15"/>
  <c r="A62" i="19"/>
  <c r="A59" i="19"/>
  <c r="A60" i="19" s="1"/>
  <c r="A61" i="19" s="1"/>
  <c r="A142" i="19"/>
  <c r="A139" i="19"/>
  <c r="A140" i="19" s="1"/>
  <c r="A141" i="19" s="1"/>
  <c r="A102" i="19"/>
  <c r="A99" i="19"/>
  <c r="A100" i="19" s="1"/>
  <c r="A101" i="19" s="1"/>
  <c r="A22" i="19"/>
  <c r="A19" i="19"/>
  <c r="A20" i="19" s="1"/>
  <c r="A21" i="19" s="1"/>
  <c r="A98" i="17"/>
  <c r="A95" i="17"/>
  <c r="A96" i="17" s="1"/>
  <c r="A97" i="17" s="1"/>
  <c r="A18" i="17"/>
  <c r="A15" i="17"/>
  <c r="A16" i="17" s="1"/>
  <c r="A17" i="17" s="1"/>
  <c r="A138" i="17"/>
  <c r="A135" i="17"/>
  <c r="A136" i="17" s="1"/>
  <c r="A137" i="17" s="1"/>
  <c r="A58" i="17"/>
  <c r="A55" i="17"/>
  <c r="A56" i="17" s="1"/>
  <c r="A57" i="17" s="1"/>
  <c r="C267" i="15" l="1"/>
  <c r="D266" i="15"/>
  <c r="C223" i="15"/>
  <c r="D222" i="15"/>
  <c r="C34" i="15"/>
  <c r="D33" i="15"/>
  <c r="B23" i="15"/>
  <c r="A26" i="19"/>
  <c r="A23" i="19"/>
  <c r="A24" i="19" s="1"/>
  <c r="A25" i="19" s="1"/>
  <c r="A106" i="19"/>
  <c r="A103" i="19"/>
  <c r="A104" i="19" s="1"/>
  <c r="A105" i="19" s="1"/>
  <c r="A146" i="19"/>
  <c r="A143" i="19"/>
  <c r="A144" i="19" s="1"/>
  <c r="A145" i="19" s="1"/>
  <c r="A66" i="19"/>
  <c r="A63" i="19"/>
  <c r="A64" i="19" s="1"/>
  <c r="A65" i="19" s="1"/>
  <c r="A62" i="17"/>
  <c r="A59" i="17"/>
  <c r="A60" i="17" s="1"/>
  <c r="A61" i="17" s="1"/>
  <c r="A142" i="17"/>
  <c r="A139" i="17"/>
  <c r="A140" i="17" s="1"/>
  <c r="A141" i="17" s="1"/>
  <c r="A22" i="17"/>
  <c r="A19" i="17"/>
  <c r="A20" i="17" s="1"/>
  <c r="A21" i="17" s="1"/>
  <c r="A102" i="17"/>
  <c r="A99" i="17"/>
  <c r="A100" i="17" s="1"/>
  <c r="A101" i="17" s="1"/>
  <c r="C35" i="15" l="1"/>
  <c r="D34" i="15"/>
  <c r="C224" i="15"/>
  <c r="D223" i="15"/>
  <c r="C268" i="15"/>
  <c r="D267" i="15"/>
  <c r="B24" i="15"/>
  <c r="A70" i="19"/>
  <c r="A67" i="19"/>
  <c r="A68" i="19" s="1"/>
  <c r="A69" i="19" s="1"/>
  <c r="A150" i="19"/>
  <c r="A147" i="19"/>
  <c r="A148" i="19" s="1"/>
  <c r="A149" i="19" s="1"/>
  <c r="A110" i="19"/>
  <c r="A107" i="19"/>
  <c r="A108" i="19" s="1"/>
  <c r="A109" i="19" s="1"/>
  <c r="A30" i="19"/>
  <c r="A27" i="19"/>
  <c r="A28" i="19" s="1"/>
  <c r="A29" i="19" s="1"/>
  <c r="A106" i="17"/>
  <c r="A103" i="17"/>
  <c r="A104" i="17" s="1"/>
  <c r="A105" i="17" s="1"/>
  <c r="A26" i="17"/>
  <c r="A23" i="17"/>
  <c r="A24" i="17" s="1"/>
  <c r="A25" i="17" s="1"/>
  <c r="A146" i="17"/>
  <c r="A143" i="17"/>
  <c r="A144" i="17" s="1"/>
  <c r="A145" i="17" s="1"/>
  <c r="A66" i="17"/>
  <c r="A63" i="17"/>
  <c r="A64" i="17" s="1"/>
  <c r="A65" i="17" s="1"/>
  <c r="C269" i="15" l="1"/>
  <c r="D268" i="15"/>
  <c r="C225" i="15"/>
  <c r="D224" i="15"/>
  <c r="C36" i="15"/>
  <c r="D35" i="15"/>
  <c r="B25" i="15"/>
  <c r="A34" i="19"/>
  <c r="A31" i="19"/>
  <c r="A32" i="19" s="1"/>
  <c r="A33" i="19" s="1"/>
  <c r="A114" i="19"/>
  <c r="A111" i="19"/>
  <c r="A112" i="19" s="1"/>
  <c r="A113" i="19" s="1"/>
  <c r="A154" i="19"/>
  <c r="A151" i="19"/>
  <c r="A152" i="19" s="1"/>
  <c r="A153" i="19" s="1"/>
  <c r="A74" i="19"/>
  <c r="A71" i="19"/>
  <c r="A72" i="19" s="1"/>
  <c r="A73" i="19" s="1"/>
  <c r="A70" i="17"/>
  <c r="A67" i="17"/>
  <c r="A68" i="17" s="1"/>
  <c r="A69" i="17" s="1"/>
  <c r="A150" i="17"/>
  <c r="A147" i="17"/>
  <c r="A148" i="17" s="1"/>
  <c r="A149" i="17" s="1"/>
  <c r="A30" i="17"/>
  <c r="A27" i="17"/>
  <c r="A28" i="17" s="1"/>
  <c r="A29" i="17" s="1"/>
  <c r="A110" i="17"/>
  <c r="A107" i="17"/>
  <c r="A108" i="17" s="1"/>
  <c r="A109" i="17" s="1"/>
  <c r="C37" i="15" l="1"/>
  <c r="D36" i="15"/>
  <c r="C226" i="15"/>
  <c r="D225" i="15"/>
  <c r="C270" i="15"/>
  <c r="D269" i="15"/>
  <c r="B26" i="15"/>
  <c r="A78" i="19"/>
  <c r="A79" i="19" s="1"/>
  <c r="A80" i="19" s="1"/>
  <c r="A81" i="19" s="1"/>
  <c r="A75" i="19"/>
  <c r="A76" i="19" s="1"/>
  <c r="A77" i="19" s="1"/>
  <c r="A158" i="19"/>
  <c r="A159" i="19" s="1"/>
  <c r="A160" i="19" s="1"/>
  <c r="A161" i="19" s="1"/>
  <c r="A155" i="19"/>
  <c r="A156" i="19" s="1"/>
  <c r="A157" i="19" s="1"/>
  <c r="A118" i="19"/>
  <c r="A119" i="19" s="1"/>
  <c r="A120" i="19" s="1"/>
  <c r="A121" i="19" s="1"/>
  <c r="A115" i="19"/>
  <c r="A116" i="19" s="1"/>
  <c r="A117" i="19" s="1"/>
  <c r="A38" i="19"/>
  <c r="A39" i="19" s="1"/>
  <c r="A40" i="19" s="1"/>
  <c r="A41" i="19" s="1"/>
  <c r="A35" i="19"/>
  <c r="A36" i="19" s="1"/>
  <c r="A37" i="19" s="1"/>
  <c r="A114" i="17"/>
  <c r="A111" i="17"/>
  <c r="A112" i="17" s="1"/>
  <c r="A113" i="17" s="1"/>
  <c r="A34" i="17"/>
  <c r="A31" i="17"/>
  <c r="A32" i="17" s="1"/>
  <c r="A33" i="17" s="1"/>
  <c r="A154" i="17"/>
  <c r="A151" i="17"/>
  <c r="A152" i="17" s="1"/>
  <c r="A153" i="17" s="1"/>
  <c r="A74" i="17"/>
  <c r="A71" i="17"/>
  <c r="A72" i="17" s="1"/>
  <c r="A73" i="17" s="1"/>
  <c r="C271" i="15" l="1"/>
  <c r="D270" i="15"/>
  <c r="C227" i="15"/>
  <c r="D226" i="15"/>
  <c r="C38" i="15"/>
  <c r="D37" i="15"/>
  <c r="B27" i="15"/>
  <c r="A78" i="17"/>
  <c r="A79" i="17" s="1"/>
  <c r="A80" i="17" s="1"/>
  <c r="A81" i="17" s="1"/>
  <c r="A75" i="17"/>
  <c r="A76" i="17" s="1"/>
  <c r="A77" i="17" s="1"/>
  <c r="A158" i="17"/>
  <c r="A159" i="17" s="1"/>
  <c r="A160" i="17" s="1"/>
  <c r="A161" i="17" s="1"/>
  <c r="A155" i="17"/>
  <c r="A156" i="17" s="1"/>
  <c r="A157" i="17" s="1"/>
  <c r="A38" i="17"/>
  <c r="A39" i="17" s="1"/>
  <c r="A40" i="17" s="1"/>
  <c r="A41" i="17" s="1"/>
  <c r="A35" i="17"/>
  <c r="A36" i="17" s="1"/>
  <c r="A37" i="17" s="1"/>
  <c r="A118" i="17"/>
  <c r="A119" i="17" s="1"/>
  <c r="A120" i="17" s="1"/>
  <c r="A121" i="17" s="1"/>
  <c r="A115" i="17"/>
  <c r="A116" i="17" s="1"/>
  <c r="A117" i="17" s="1"/>
  <c r="C39" i="15" l="1"/>
  <c r="D38" i="15"/>
  <c r="C228" i="15"/>
  <c r="D227" i="15"/>
  <c r="C272" i="15"/>
  <c r="D271" i="15"/>
  <c r="B28" i="15"/>
  <c r="G11" i="16"/>
  <c r="G10" i="16"/>
  <c r="G9" i="16"/>
  <c r="C273" i="15" l="1"/>
  <c r="D272" i="15"/>
  <c r="C229" i="15"/>
  <c r="D228" i="15"/>
  <c r="C40" i="15"/>
  <c r="D39" i="15"/>
  <c r="B29" i="15"/>
  <c r="H240" i="15"/>
  <c r="H239" i="15"/>
  <c r="H238" i="15"/>
  <c r="H237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176" i="15"/>
  <c r="H175" i="15"/>
  <c r="H174" i="15"/>
  <c r="H154" i="15"/>
  <c r="H153" i="15"/>
  <c r="H133" i="15"/>
  <c r="H52" i="15"/>
  <c r="C41" i="15" l="1"/>
  <c r="D40" i="15"/>
  <c r="C230" i="15"/>
  <c r="D229" i="15"/>
  <c r="C274" i="15"/>
  <c r="D273" i="15"/>
  <c r="B238" i="15"/>
  <c r="B30" i="15"/>
  <c r="B134" i="15"/>
  <c r="G134" i="15"/>
  <c r="G238" i="15"/>
  <c r="C275" i="15" l="1"/>
  <c r="D274" i="15"/>
  <c r="C231" i="15"/>
  <c r="D230" i="15"/>
  <c r="C42" i="15"/>
  <c r="D41" i="15"/>
  <c r="G135" i="15"/>
  <c r="G136" i="15" s="1"/>
  <c r="G137" i="15" s="1"/>
  <c r="G138" i="15" s="1"/>
  <c r="G139" i="15" s="1"/>
  <c r="G140" i="15" s="1"/>
  <c r="G141" i="15" s="1"/>
  <c r="G142" i="15" s="1"/>
  <c r="G143" i="15" s="1"/>
  <c r="G144" i="15" s="1"/>
  <c r="G145" i="15" s="1"/>
  <c r="G146" i="15" s="1"/>
  <c r="G147" i="15" s="1"/>
  <c r="G148" i="15" s="1"/>
  <c r="G149" i="15" s="1"/>
  <c r="G150" i="15" s="1"/>
  <c r="G151" i="15" s="1"/>
  <c r="G152" i="15" s="1"/>
  <c r="G239" i="15"/>
  <c r="G241" i="15" s="1"/>
  <c r="G242" i="15" s="1"/>
  <c r="G243" i="15" s="1"/>
  <c r="B135" i="15"/>
  <c r="B239" i="15"/>
  <c r="B31" i="15"/>
  <c r="G276" i="15" l="1"/>
  <c r="G277" i="15" s="1"/>
  <c r="G280" i="15"/>
  <c r="G274" i="15"/>
  <c r="G275" i="15" s="1"/>
  <c r="G248" i="15"/>
  <c r="G249" i="15" s="1"/>
  <c r="G270" i="15"/>
  <c r="G271" i="15" s="1"/>
  <c r="G244" i="15"/>
  <c r="G245" i="15" s="1"/>
  <c r="G278" i="15"/>
  <c r="G279" i="15" s="1"/>
  <c r="G268" i="15"/>
  <c r="G269" i="15" s="1"/>
  <c r="G272" i="15"/>
  <c r="G273" i="15" s="1"/>
  <c r="G250" i="15"/>
  <c r="G251" i="15" s="1"/>
  <c r="G252" i="15" s="1"/>
  <c r="G253" i="15" s="1"/>
  <c r="G254" i="15" s="1"/>
  <c r="G255" i="15" s="1"/>
  <c r="G256" i="15" s="1"/>
  <c r="G257" i="15" s="1"/>
  <c r="G258" i="15" s="1"/>
  <c r="G259" i="15" s="1"/>
  <c r="G260" i="15" s="1"/>
  <c r="G261" i="15" s="1"/>
  <c r="G262" i="15" s="1"/>
  <c r="G263" i="15" s="1"/>
  <c r="G264" i="15" s="1"/>
  <c r="G265" i="15" s="1"/>
  <c r="G266" i="15" s="1"/>
  <c r="G267" i="15" s="1"/>
  <c r="G246" i="15"/>
  <c r="G247" i="15" s="1"/>
  <c r="C43" i="15"/>
  <c r="D42" i="15"/>
  <c r="C232" i="15"/>
  <c r="D231" i="15"/>
  <c r="C276" i="15"/>
  <c r="D275" i="15"/>
  <c r="B136" i="15"/>
  <c r="B32" i="15"/>
  <c r="G155" i="15"/>
  <c r="D85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6" i="1"/>
  <c r="D23" i="1"/>
  <c r="D24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196" i="1"/>
  <c r="A178" i="1"/>
  <c r="A179" i="1" s="1"/>
  <c r="A180" i="1" s="1"/>
  <c r="A181" i="1" s="1"/>
  <c r="A182" i="1" s="1"/>
  <c r="A183" i="1" s="1"/>
  <c r="A184" i="1" s="1"/>
  <c r="A185" i="1" s="1"/>
  <c r="A186" i="1" s="1"/>
  <c r="A168" i="1"/>
  <c r="A169" i="1" s="1"/>
  <c r="A170" i="1" s="1"/>
  <c r="A171" i="1" s="1"/>
  <c r="A172" i="1" s="1"/>
  <c r="A173" i="1" s="1"/>
  <c r="A174" i="1" s="1"/>
  <c r="A175" i="1" s="1"/>
  <c r="A176" i="1" s="1"/>
  <c r="A158" i="1"/>
  <c r="A159" i="1" s="1"/>
  <c r="A160" i="1" s="1"/>
  <c r="A161" i="1" s="1"/>
  <c r="A162" i="1" s="1"/>
  <c r="A163" i="1" s="1"/>
  <c r="A164" i="1" s="1"/>
  <c r="A165" i="1" s="1"/>
  <c r="A166" i="1" s="1"/>
  <c r="A148" i="1"/>
  <c r="A149" i="1" s="1"/>
  <c r="A150" i="1" s="1"/>
  <c r="A151" i="1" s="1"/>
  <c r="A152" i="1" s="1"/>
  <c r="A153" i="1" s="1"/>
  <c r="A154" i="1" s="1"/>
  <c r="A155" i="1" s="1"/>
  <c r="A156" i="1" s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49" i="1"/>
  <c r="D150" i="1"/>
  <c r="D151" i="1"/>
  <c r="D152" i="1"/>
  <c r="D147" i="1"/>
  <c r="D148" i="1"/>
  <c r="D153" i="1"/>
  <c r="D154" i="1"/>
  <c r="D155" i="1"/>
  <c r="D156" i="1"/>
  <c r="D244" i="1"/>
  <c r="C277" i="15" l="1"/>
  <c r="D276" i="15"/>
  <c r="C233" i="15"/>
  <c r="D232" i="15"/>
  <c r="C44" i="15"/>
  <c r="D43" i="15"/>
  <c r="G156" i="15"/>
  <c r="G157" i="15" s="1"/>
  <c r="G158" i="15" s="1"/>
  <c r="G159" i="15" s="1"/>
  <c r="G160" i="15" s="1"/>
  <c r="G161" i="15" s="1"/>
  <c r="G162" i="15" s="1"/>
  <c r="G163" i="15" s="1"/>
  <c r="G164" i="15" s="1"/>
  <c r="G165" i="15" s="1"/>
  <c r="G166" i="15" s="1"/>
  <c r="G167" i="15" s="1"/>
  <c r="G168" i="15" s="1"/>
  <c r="G169" i="15" s="1"/>
  <c r="G170" i="15" s="1"/>
  <c r="G171" i="15" s="1"/>
  <c r="G172" i="15" s="1"/>
  <c r="G173" i="15" s="1"/>
  <c r="G175" i="15" s="1"/>
  <c r="G176" i="15" s="1"/>
  <c r="G178" i="15" s="1"/>
  <c r="B137" i="15"/>
  <c r="B241" i="15"/>
  <c r="B33" i="15"/>
  <c r="D5" i="1"/>
  <c r="D245" i="1"/>
  <c r="C45" i="15" l="1"/>
  <c r="D44" i="15"/>
  <c r="C234" i="15"/>
  <c r="D233" i="15"/>
  <c r="C278" i="15"/>
  <c r="D277" i="15"/>
  <c r="G179" i="15"/>
  <c r="G180" i="15" s="1"/>
  <c r="G181" i="15" s="1"/>
  <c r="G182" i="15" s="1"/>
  <c r="G183" i="15" s="1"/>
  <c r="G184" i="15" s="1"/>
  <c r="G185" i="15" s="1"/>
  <c r="G186" i="15" s="1"/>
  <c r="G187" i="15" s="1"/>
  <c r="G188" i="15" s="1"/>
  <c r="G189" i="15" s="1"/>
  <c r="G190" i="15" s="1"/>
  <c r="G191" i="15" s="1"/>
  <c r="G192" i="15" s="1"/>
  <c r="G193" i="15" s="1"/>
  <c r="G194" i="15" s="1"/>
  <c r="G195" i="15" s="1"/>
  <c r="G196" i="15" s="1"/>
  <c r="B242" i="15"/>
  <c r="B138" i="15"/>
  <c r="B34" i="15"/>
  <c r="D195" i="1"/>
  <c r="D194" i="1"/>
  <c r="C279" i="15" l="1"/>
  <c r="D278" i="15"/>
  <c r="C235" i="15"/>
  <c r="D234" i="15"/>
  <c r="C46" i="15"/>
  <c r="D45" i="15"/>
  <c r="B139" i="15"/>
  <c r="B243" i="15"/>
  <c r="B35" i="15"/>
  <c r="D242" i="1"/>
  <c r="D243" i="1"/>
  <c r="D240" i="1"/>
  <c r="D241" i="1"/>
  <c r="D238" i="1"/>
  <c r="D239" i="1"/>
  <c r="D237" i="1"/>
  <c r="D236" i="1"/>
  <c r="D235" i="1"/>
  <c r="C47" i="15" l="1"/>
  <c r="D46" i="15"/>
  <c r="C236" i="15"/>
  <c r="D236" i="15" s="1"/>
  <c r="D235" i="15"/>
  <c r="C280" i="15"/>
  <c r="D280" i="15" s="1"/>
  <c r="D279" i="15"/>
  <c r="B244" i="15"/>
  <c r="B140" i="15"/>
  <c r="B36" i="15"/>
  <c r="D193" i="1"/>
  <c r="D192" i="1"/>
  <c r="D191" i="1"/>
  <c r="D190" i="1"/>
  <c r="D189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D188" i="1"/>
  <c r="C189" i="1" s="1"/>
  <c r="C48" i="15" l="1"/>
  <c r="D48" i="15" s="1"/>
  <c r="D47" i="15"/>
  <c r="B141" i="15"/>
  <c r="B245" i="15"/>
  <c r="B37" i="15"/>
  <c r="C190" i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A236" i="1"/>
  <c r="A237" i="1" s="1"/>
  <c r="A238" i="1" s="1"/>
  <c r="A239" i="1" s="1"/>
  <c r="A240" i="1" s="1"/>
  <c r="A241" i="1" s="1"/>
  <c r="A242" i="1" s="1"/>
  <c r="A243" i="1" s="1"/>
  <c r="D4" i="1"/>
  <c r="D3" i="1"/>
  <c r="B246" i="15" l="1"/>
  <c r="B142" i="15"/>
  <c r="B38" i="15"/>
  <c r="C244" i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D2" i="1"/>
  <c r="C3" i="1" s="1"/>
  <c r="C4" i="1" s="1"/>
  <c r="C5" i="1" s="1"/>
  <c r="B143" i="15" l="1"/>
  <c r="B247" i="15"/>
  <c r="B39" i="15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A3" i="1"/>
  <c r="A4" i="1" s="1"/>
  <c r="A5" i="1" s="1"/>
  <c r="B248" i="15" l="1"/>
  <c r="B144" i="15"/>
  <c r="B40" i="15"/>
  <c r="C65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B145" i="15" l="1"/>
  <c r="B249" i="15"/>
  <c r="B41" i="15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B250" i="15" l="1"/>
  <c r="B146" i="15"/>
  <c r="B42" i="15"/>
  <c r="B147" i="15" l="1"/>
  <c r="B251" i="15"/>
  <c r="B43" i="15"/>
  <c r="B252" i="15" l="1"/>
  <c r="B148" i="15"/>
  <c r="B44" i="15"/>
  <c r="B149" i="15" l="1"/>
  <c r="B253" i="15"/>
  <c r="B45" i="15"/>
  <c r="B254" i="15" l="1"/>
  <c r="B150" i="15"/>
  <c r="B46" i="15"/>
  <c r="B151" i="15" l="1"/>
  <c r="B255" i="15"/>
  <c r="B47" i="15"/>
  <c r="B256" i="15" l="1"/>
  <c r="B152" i="15"/>
  <c r="B48" i="15"/>
  <c r="B257" i="15" l="1"/>
  <c r="B258" i="15" l="1"/>
  <c r="B155" i="15" l="1"/>
  <c r="B259" i="15"/>
  <c r="B260" i="15" l="1"/>
  <c r="B156" i="15"/>
  <c r="B157" i="15" l="1"/>
  <c r="B261" i="15"/>
  <c r="B262" i="15" l="1"/>
  <c r="B158" i="15"/>
  <c r="B159" i="15" l="1"/>
  <c r="B263" i="15"/>
  <c r="B264" i="15" l="1"/>
  <c r="B160" i="15"/>
  <c r="B161" i="15" l="1"/>
  <c r="B265" i="15"/>
  <c r="B266" i="15" l="1"/>
  <c r="B162" i="15"/>
  <c r="B163" i="15" l="1"/>
  <c r="B267" i="15"/>
  <c r="B268" i="15" l="1"/>
  <c r="B164" i="15"/>
  <c r="B165" i="15" l="1"/>
  <c r="B269" i="15"/>
  <c r="B270" i="15" l="1"/>
  <c r="B166" i="15"/>
  <c r="B167" i="15" l="1"/>
  <c r="B271" i="15"/>
  <c r="B272" i="15" l="1"/>
  <c r="B168" i="15"/>
  <c r="B169" i="15" l="1"/>
  <c r="B273" i="15"/>
  <c r="B274" i="15" l="1"/>
  <c r="B170" i="15"/>
  <c r="B171" i="15" l="1"/>
  <c r="B275" i="15"/>
  <c r="B276" i="15" l="1"/>
  <c r="B172" i="15"/>
  <c r="B173" i="15" l="1"/>
  <c r="B277" i="15"/>
  <c r="B278" i="15" l="1"/>
  <c r="B279" i="15" l="1"/>
  <c r="B280" i="15" l="1"/>
  <c r="B178" i="15" l="1"/>
  <c r="B179" i="15" l="1"/>
  <c r="B180" i="15" l="1"/>
  <c r="B181" i="15" l="1"/>
  <c r="B182" i="15" l="1"/>
  <c r="B183" i="15" l="1"/>
  <c r="B184" i="15" l="1"/>
  <c r="B185" i="15" l="1"/>
  <c r="B186" i="15" l="1"/>
  <c r="B187" i="15" l="1"/>
  <c r="B188" i="15" l="1"/>
  <c r="B189" i="15" l="1"/>
  <c r="B190" i="15" l="1"/>
  <c r="B191" i="15" l="1"/>
  <c r="B192" i="15" l="1"/>
  <c r="B193" i="15" l="1"/>
  <c r="B194" i="15" l="1"/>
  <c r="B195" i="15" l="1"/>
  <c r="B196" i="15" l="1"/>
  <c r="B198" i="15" s="1"/>
  <c r="B199" i="15" s="1"/>
  <c r="B200" i="15" s="1"/>
  <c r="B201" i="15" l="1"/>
  <c r="B202" i="15" l="1"/>
  <c r="B203" i="15" l="1"/>
  <c r="B204" i="15" l="1"/>
  <c r="B205" i="15" l="1"/>
  <c r="B206" i="15" l="1"/>
  <c r="B207" i="15" l="1"/>
  <c r="B208" i="15" l="1"/>
  <c r="B209" i="15" l="1"/>
  <c r="B210" i="15" l="1"/>
  <c r="B211" i="15" l="1"/>
  <c r="B212" i="15" l="1"/>
  <c r="B213" i="15" l="1"/>
  <c r="B214" i="15" l="1"/>
  <c r="B215" i="15" l="1"/>
  <c r="B216" i="15" l="1"/>
  <c r="B217" i="15" l="1"/>
  <c r="B218" i="15" l="1"/>
  <c r="B219" i="15" l="1"/>
  <c r="B220" i="15" l="1"/>
  <c r="B221" i="15" l="1"/>
  <c r="B222" i="15" l="1"/>
  <c r="B223" i="15" l="1"/>
  <c r="B224" i="15" l="1"/>
  <c r="B225" i="15" l="1"/>
  <c r="B226" i="15" l="1"/>
  <c r="B227" i="15" l="1"/>
  <c r="B228" i="15" l="1"/>
  <c r="B229" i="15" l="1"/>
  <c r="B230" i="15" l="1"/>
  <c r="B231" i="15" l="1"/>
  <c r="B232" i="15" l="1"/>
  <c r="B233" i="15" l="1"/>
  <c r="B234" i="15" l="1"/>
  <c r="B235" i="15" l="1"/>
  <c r="B236" i="15" l="1"/>
</calcChain>
</file>

<file path=xl/sharedStrings.xml><?xml version="1.0" encoding="utf-8"?>
<sst xmlns="http://schemas.openxmlformats.org/spreadsheetml/2006/main" count="12403" uniqueCount="1742">
  <si>
    <t>Description</t>
  </si>
  <si>
    <t>Range</t>
  </si>
  <si>
    <t>Default</t>
  </si>
  <si>
    <t>Format</t>
  </si>
  <si>
    <t>Read</t>
  </si>
  <si>
    <t>1-247</t>
  </si>
  <si>
    <t>Read/Write</t>
  </si>
  <si>
    <t>0-1</t>
  </si>
  <si>
    <t>0-2</t>
  </si>
  <si>
    <t>0: none, 1: odd, 2: even</t>
  </si>
  <si>
    <t>0: 9600, 1: 19200</t>
  </si>
  <si>
    <t>string</t>
  </si>
  <si>
    <t>Read/Write(PW)</t>
  </si>
  <si>
    <t>Adr</t>
  </si>
  <si>
    <t>Size</t>
  </si>
  <si>
    <t>Comment</t>
  </si>
  <si>
    <t>Property</t>
  </si>
  <si>
    <t>uint16</t>
  </si>
  <si>
    <t>uint32</t>
  </si>
  <si>
    <t>1: restart sync</t>
  </si>
  <si>
    <t>WRITE: cmd 16</t>
  </si>
  <si>
    <t>READ: cmd 03</t>
  </si>
  <si>
    <t>device info</t>
  </si>
  <si>
    <t>firmware version</t>
  </si>
  <si>
    <t>hardware version</t>
  </si>
  <si>
    <t/>
  </si>
  <si>
    <t>serial number</t>
  </si>
  <si>
    <t>password for setting</t>
  </si>
  <si>
    <t>sync all node</t>
  </si>
  <si>
    <t>num of node</t>
  </si>
  <si>
    <t>cmp time 1</t>
  </si>
  <si>
    <t>cmp time 2</t>
  </si>
  <si>
    <t>cmp time 3</t>
  </si>
  <si>
    <t>cmp time 4</t>
  </si>
  <si>
    <t>cmp time 5</t>
  </si>
  <si>
    <t>cmp time 6</t>
  </si>
  <si>
    <t>cmp time 7</t>
  </si>
  <si>
    <t>cmp time 8</t>
  </si>
  <si>
    <t>cmp time 9</t>
  </si>
  <si>
    <t>Modbus Register</t>
  </si>
  <si>
    <t>0-40</t>
  </si>
  <si>
    <t>modbus address</t>
  </si>
  <si>
    <t>modbus baudrate</t>
  </si>
  <si>
    <t>modbus parity</t>
  </si>
  <si>
    <t>uint8</t>
  </si>
  <si>
    <t>int8</t>
  </si>
  <si>
    <t>spare</t>
  </si>
  <si>
    <t>STC1</t>
  </si>
  <si>
    <t>0: sync ok, 1: sync start, 2: cfg error, 99: nothing to sync</t>
  </si>
  <si>
    <t>hex</t>
  </si>
  <si>
    <t>receiver id</t>
  </si>
  <si>
    <t>node id 1</t>
  </si>
  <si>
    <t>node id 2</t>
  </si>
  <si>
    <t>Update_enable_Node1</t>
  </si>
  <si>
    <t>Cycle_wakeup_Node1</t>
  </si>
  <si>
    <t>Cycle_heathsta_Node1</t>
  </si>
  <si>
    <t>Data_numblock_Node1</t>
  </si>
  <si>
    <t>Data_reg 1_Node1</t>
  </si>
  <si>
    <t>Data_numreg 1_Node1</t>
  </si>
  <si>
    <t>Data_numReg 2_Node1</t>
  </si>
  <si>
    <t>Data_reg 2_Node1</t>
  </si>
  <si>
    <t>Data_reg 3_Node1</t>
  </si>
  <si>
    <t>Data_numReg 3_Node1</t>
  </si>
  <si>
    <t>Update_enable_Node2</t>
  </si>
  <si>
    <t>Cycle_wakeup_Node2</t>
  </si>
  <si>
    <t>Cycle_heathsta_Node2</t>
  </si>
  <si>
    <t>Data_numblock_Node2</t>
  </si>
  <si>
    <t>Data_reg 1_Node2</t>
  </si>
  <si>
    <t>Data_numreg 1_Node2</t>
  </si>
  <si>
    <t>Data_reg 2_Node2</t>
  </si>
  <si>
    <t>Data_numReg 2_Node2</t>
  </si>
  <si>
    <t>Data_reg 3_Node2</t>
  </si>
  <si>
    <t>Data_numReg 3_Node2</t>
  </si>
  <si>
    <t>0-4</t>
  </si>
  <si>
    <t>second</t>
  </si>
  <si>
    <t>0xA100..0xA120</t>
  </si>
  <si>
    <t>0xA200..0xA220</t>
  </si>
  <si>
    <t>0xA300..0xA320</t>
  </si>
  <si>
    <t>0xA400..0xA420</t>
  </si>
  <si>
    <t>0xA500..0xA520</t>
  </si>
  <si>
    <t>0xA600..0xA620</t>
  </si>
  <si>
    <t>0xA700..0xA720</t>
  </si>
  <si>
    <t>0xA800..0xA820</t>
  </si>
  <si>
    <t>0xA900..0xA920</t>
  </si>
  <si>
    <t>0xAA00..0xAA20</t>
  </si>
  <si>
    <t>0xB100..0xB120</t>
  </si>
  <si>
    <t>0xB200..0xB220</t>
  </si>
  <si>
    <t>0xB300..0xB320</t>
  </si>
  <si>
    <t>0xB400..0xB420</t>
  </si>
  <si>
    <t>0xB500..0xB520</t>
  </si>
  <si>
    <t>0xB600..0xB620</t>
  </si>
  <si>
    <t>0xB700..0xB720</t>
  </si>
  <si>
    <t>0xB800..0xB820</t>
  </si>
  <si>
    <t>0xB900..0xB920</t>
  </si>
  <si>
    <t>0xBA00..0xBA20</t>
  </si>
  <si>
    <t>0xC100..0xC120</t>
  </si>
  <si>
    <t>0xC200..0xC220</t>
  </si>
  <si>
    <t>0xC300..0xC320</t>
  </si>
  <si>
    <t>0xC400..0xC420</t>
  </si>
  <si>
    <t>0xC500..0xC520</t>
  </si>
  <si>
    <t>0xC600..0xC620</t>
  </si>
  <si>
    <t>0xC700..0xC720</t>
  </si>
  <si>
    <t>0xC800..0xC820</t>
  </si>
  <si>
    <t>0xC900..0xC920</t>
  </si>
  <si>
    <t>0xCA00..0xCA20</t>
  </si>
  <si>
    <t>0xD100..0xD120</t>
  </si>
  <si>
    <t>0xD200..0xD220</t>
  </si>
  <si>
    <t>0xD300..0xD320</t>
  </si>
  <si>
    <t>0xD400..0xD420</t>
  </si>
  <si>
    <t>0xD500..0xD520</t>
  </si>
  <si>
    <t>0xD600..0xD620</t>
  </si>
  <si>
    <t>0xD700..0xD720</t>
  </si>
  <si>
    <t>0xD800..0xD820</t>
  </si>
  <si>
    <t>0xD900..0xD920</t>
  </si>
  <si>
    <t>0xDA00..0xDA20</t>
  </si>
  <si>
    <t>Data area of Node 1</t>
  </si>
  <si>
    <t>Data area of Node 2</t>
  </si>
  <si>
    <t>Data area of Node 3</t>
  </si>
  <si>
    <t>Data area of Node 4</t>
  </si>
  <si>
    <t>Data area of Node 5</t>
  </si>
  <si>
    <t>Data area of Node 6</t>
  </si>
  <si>
    <t>Data area of Node 7</t>
  </si>
  <si>
    <t>Data area of Node 8</t>
  </si>
  <si>
    <t>Data area of Node 9</t>
  </si>
  <si>
    <t>Data area of Node 10</t>
  </si>
  <si>
    <t>Data area of Node 11</t>
  </si>
  <si>
    <t>Data area of Node 12</t>
  </si>
  <si>
    <t>Data area of Node 13</t>
  </si>
  <si>
    <t>Data area of Node 14</t>
  </si>
  <si>
    <t>Data area of Node 15</t>
  </si>
  <si>
    <t>Data area of Node 16</t>
  </si>
  <si>
    <t>Data area of Node 17</t>
  </si>
  <si>
    <t>Data area of Node 18</t>
  </si>
  <si>
    <t>Data area of Node 19</t>
  </si>
  <si>
    <t>Data area of Node 20</t>
  </si>
  <si>
    <t>Data area of Node 21</t>
  </si>
  <si>
    <t>Data area of Node 22</t>
  </si>
  <si>
    <t>Data area of Node 23</t>
  </si>
  <si>
    <t>Data area of Node 24</t>
  </si>
  <si>
    <t>Data area of Node 25</t>
  </si>
  <si>
    <t>Data area of Node 26</t>
  </si>
  <si>
    <t>Data area of Node 27</t>
  </si>
  <si>
    <t>Data area of Node 28</t>
  </si>
  <si>
    <t>Data area of Node 29</t>
  </si>
  <si>
    <t>Data area of Node 30</t>
  </si>
  <si>
    <t>Data area of Node 31</t>
  </si>
  <si>
    <t>Data area of Node 32</t>
  </si>
  <si>
    <t>Data area of Node 33</t>
  </si>
  <si>
    <t>Data area of Node 34</t>
  </si>
  <si>
    <t>Data area of Node 35</t>
  </si>
  <si>
    <t>Data area of Node 36</t>
  </si>
  <si>
    <t>Data area of Node 37</t>
  </si>
  <si>
    <t>Data area of Node 38</t>
  </si>
  <si>
    <t>Data area of Node 39</t>
  </si>
  <si>
    <t>Data area of Node 40</t>
  </si>
  <si>
    <t>Sensor tag receiver</t>
  </si>
  <si>
    <t>+ n = thời gian từ lúc nhận được data mới nhất của sensor đến hiện tại
+ data status =
99: khi chưa nhận được bất kỳ data nào
0: khi n &lt;= cmp time 1
1: khi cmp time 1 &lt; n &lt;= cmp time 2
2: khi cmp time 2 &lt; n &lt;= cmp time 3
3: khi cmp time 3 &lt; n &lt;= cmp time 4
4: khi cmp time 4 &lt; n &lt;= cmp time 5
5: khi cmp time 5 &lt; n &lt;= cmp time 6
6: khi cmp time 6 &lt; n &lt;= cmp time 7
7: khi cmp time 7 &lt; n &lt;= cmp time 8
8: khi cmp time 8 &lt; n &lt;= cmp time 9
9: khi cmp time n &gt; cmp time 9</t>
  </si>
  <si>
    <t>Password = 190577</t>
  </si>
  <si>
    <t>node id 3</t>
  </si>
  <si>
    <t>node id 4</t>
  </si>
  <si>
    <t>node id 5</t>
  </si>
  <si>
    <t>node id 6</t>
  </si>
  <si>
    <t>node id 7</t>
  </si>
  <si>
    <t>node id 8</t>
  </si>
  <si>
    <t>node id 9</t>
  </si>
  <si>
    <t>node id 10</t>
  </si>
  <si>
    <t>node id 11</t>
  </si>
  <si>
    <t>node id 12</t>
  </si>
  <si>
    <t>node id 13</t>
  </si>
  <si>
    <t>node id 14</t>
  </si>
  <si>
    <t>node id 15</t>
  </si>
  <si>
    <t>node id 16</t>
  </si>
  <si>
    <t>node id 17</t>
  </si>
  <si>
    <t>node id 18</t>
  </si>
  <si>
    <t>node id 19</t>
  </si>
  <si>
    <t>node id 20</t>
  </si>
  <si>
    <t>node id 21</t>
  </si>
  <si>
    <t>node id 22</t>
  </si>
  <si>
    <t>node id 23</t>
  </si>
  <si>
    <t>node id 24</t>
  </si>
  <si>
    <t>node id 25</t>
  </si>
  <si>
    <t>node id 26</t>
  </si>
  <si>
    <t>node id 27</t>
  </si>
  <si>
    <t>node id 28</t>
  </si>
  <si>
    <t>node id 29</t>
  </si>
  <si>
    <t>node id 30</t>
  </si>
  <si>
    <t>node id 31</t>
  </si>
  <si>
    <t>node id 32</t>
  </si>
  <si>
    <t>node id 33</t>
  </si>
  <si>
    <t>node id 34</t>
  </si>
  <si>
    <t>node id 35</t>
  </si>
  <si>
    <t>node id 36</t>
  </si>
  <si>
    <t>node id 37</t>
  </si>
  <si>
    <t>node id 38</t>
  </si>
  <si>
    <t>node id 39</t>
  </si>
  <si>
    <t>node id 40</t>
  </si>
  <si>
    <t>Reserve_regs_Node1</t>
  </si>
  <si>
    <t>Reserve_regs_Node2</t>
  </si>
  <si>
    <t>Update_enable_Node3</t>
  </si>
  <si>
    <t>Cycle_wakeup_Node3</t>
  </si>
  <si>
    <t>Cycle_heathsta_Node3</t>
  </si>
  <si>
    <t>Data_numblock_Node3</t>
  </si>
  <si>
    <t>Data_reg 1_Node3</t>
  </si>
  <si>
    <t>Data_numreg 1_Node3</t>
  </si>
  <si>
    <t>Data_reg 2_Node3</t>
  </si>
  <si>
    <t>Data_numReg 2_Node3</t>
  </si>
  <si>
    <t>Data_reg 3_Node3</t>
  </si>
  <si>
    <t>Data_numReg 3_Node3</t>
  </si>
  <si>
    <t>Reserve_regs_Node3</t>
  </si>
  <si>
    <t>Update_enable_Node4</t>
  </si>
  <si>
    <t>Cycle_wakeup_Node4</t>
  </si>
  <si>
    <t>Cycle_heathsta_Node4</t>
  </si>
  <si>
    <t>Data_numblock_Node4</t>
  </si>
  <si>
    <t>Data_reg 1_Node4</t>
  </si>
  <si>
    <t>Data_numreg 1_Node4</t>
  </si>
  <si>
    <t>Data_reg 2_Node4</t>
  </si>
  <si>
    <t>Data_numReg 2_Node4</t>
  </si>
  <si>
    <t>Data_reg 3_Node4</t>
  </si>
  <si>
    <t>Data_numReg 3_Node4</t>
  </si>
  <si>
    <t>Reserve_regs_Node4</t>
  </si>
  <si>
    <t>Update_enable_Node5</t>
  </si>
  <si>
    <t>Cycle_wakeup_Node5</t>
  </si>
  <si>
    <t>Cycle_heathsta_Node5</t>
  </si>
  <si>
    <t>Data_numblock_Node5</t>
  </si>
  <si>
    <t>Data_reg 1_Node5</t>
  </si>
  <si>
    <t>Data_numreg 1_Node5</t>
  </si>
  <si>
    <t>Data_reg 2_Node5</t>
  </si>
  <si>
    <t>Data_numReg 2_Node5</t>
  </si>
  <si>
    <t>Data_reg 3_Node5</t>
  </si>
  <si>
    <t>Data_numReg 3_Node5</t>
  </si>
  <si>
    <t>Reserve_regs_Node5</t>
  </si>
  <si>
    <t>Update_enable_Node6</t>
  </si>
  <si>
    <t>Cycle_wakeup_Node6</t>
  </si>
  <si>
    <t>Cycle_heathsta_Node6</t>
  </si>
  <si>
    <t>Data_numblock_Node6</t>
  </si>
  <si>
    <t>Data_reg 1_Node6</t>
  </si>
  <si>
    <t>Data_numreg 1_Node6</t>
  </si>
  <si>
    <t>Data_reg 2_Node6</t>
  </si>
  <si>
    <t>Data_numReg 2_Node6</t>
  </si>
  <si>
    <t>Data_reg 3_Node6</t>
  </si>
  <si>
    <t>Data_numReg 3_Node6</t>
  </si>
  <si>
    <t>Reserve_regs_Node6</t>
  </si>
  <si>
    <t>Update_enable_Node7</t>
  </si>
  <si>
    <t>Cycle_wakeup_Node7</t>
  </si>
  <si>
    <t>Cycle_heathsta_Node7</t>
  </si>
  <si>
    <t>Data_numblock_Node7</t>
  </si>
  <si>
    <t>Data_reg 1_Node7</t>
  </si>
  <si>
    <t>Data_numreg 1_Node7</t>
  </si>
  <si>
    <t>Data_reg 2_Node7</t>
  </si>
  <si>
    <t>Data_numReg 2_Node7</t>
  </si>
  <si>
    <t>Data_reg 3_Node7</t>
  </si>
  <si>
    <t>Data_numReg 3_Node7</t>
  </si>
  <si>
    <t>Reserve_regs_Node7</t>
  </si>
  <si>
    <t>Update_enable_Node8</t>
  </si>
  <si>
    <t>Cycle_wakeup_Node8</t>
  </si>
  <si>
    <t>Cycle_heathsta_Node8</t>
  </si>
  <si>
    <t>Data_numblock_Node8</t>
  </si>
  <si>
    <t>Data_reg 1_Node8</t>
  </si>
  <si>
    <t>Data_numreg 1_Node8</t>
  </si>
  <si>
    <t>Data_reg 2_Node8</t>
  </si>
  <si>
    <t>Data_numReg 2_Node8</t>
  </si>
  <si>
    <t>Data_reg 3_Node8</t>
  </si>
  <si>
    <t>Data_numReg 3_Node8</t>
  </si>
  <si>
    <t>Reserve_regs_Node8</t>
  </si>
  <si>
    <t>Update_enable_Node9</t>
  </si>
  <si>
    <t>Cycle_wakeup_Node9</t>
  </si>
  <si>
    <t>Cycle_heathsta_Node9</t>
  </si>
  <si>
    <t>Data_numblock_Node9</t>
  </si>
  <si>
    <t>Data_reg 1_Node9</t>
  </si>
  <si>
    <t>Data_numreg 1_Node9</t>
  </si>
  <si>
    <t>Data_reg 2_Node9</t>
  </si>
  <si>
    <t>Data_numReg 2_Node9</t>
  </si>
  <si>
    <t>Data_reg 3_Node9</t>
  </si>
  <si>
    <t>Data_numReg 3_Node9</t>
  </si>
  <si>
    <t>Reserve_regs_Node9</t>
  </si>
  <si>
    <t>Update_enable_Node10</t>
  </si>
  <si>
    <t>Cycle_wakeup_Node10</t>
  </si>
  <si>
    <t>Cycle_heathsta_Node10</t>
  </si>
  <si>
    <t>Data_numblock_Node10</t>
  </si>
  <si>
    <t>Data_reg 1_Node10</t>
  </si>
  <si>
    <t>Data_numreg 1_Node10</t>
  </si>
  <si>
    <t>Data_reg 2_Node10</t>
  </si>
  <si>
    <t>Data_numReg 2_Node10</t>
  </si>
  <si>
    <t>Data_reg 3_Node10</t>
  </si>
  <si>
    <t>Data_numReg 3_Node10</t>
  </si>
  <si>
    <t>Reserve_regs_Node10</t>
  </si>
  <si>
    <t>Update_enable_Node11</t>
  </si>
  <si>
    <t>Cycle_wakeup_Node11</t>
  </si>
  <si>
    <t>Cycle_heathsta_Node11</t>
  </si>
  <si>
    <t>Data_numblock_Node11</t>
  </si>
  <si>
    <t>Data_reg 1_Node11</t>
  </si>
  <si>
    <t>Data_numreg 1_Node11</t>
  </si>
  <si>
    <t>Data_reg 2_Node11</t>
  </si>
  <si>
    <t>Data_numReg 2_Node11</t>
  </si>
  <si>
    <t>Data_reg 3_Node11</t>
  </si>
  <si>
    <t>Data_numReg 3_Node11</t>
  </si>
  <si>
    <t>Reserve_regs_Node11</t>
  </si>
  <si>
    <t>Update_enable_Node12</t>
  </si>
  <si>
    <t>Cycle_wakeup_Node12</t>
  </si>
  <si>
    <t>Cycle_heathsta_Node12</t>
  </si>
  <si>
    <t>Data_numblock_Node12</t>
  </si>
  <si>
    <t>Data_reg 1_Node12</t>
  </si>
  <si>
    <t>Data_numreg 1_Node12</t>
  </si>
  <si>
    <t>Data_reg 2_Node12</t>
  </si>
  <si>
    <t>Data_numReg 2_Node12</t>
  </si>
  <si>
    <t>Data_reg 3_Node12</t>
  </si>
  <si>
    <t>Data_numReg 3_Node12</t>
  </si>
  <si>
    <t>Reserve_regs_Node12</t>
  </si>
  <si>
    <t>Update_enable_Node13</t>
  </si>
  <si>
    <t>Cycle_wakeup_Node13</t>
  </si>
  <si>
    <t>Cycle_heathsta_Node13</t>
  </si>
  <si>
    <t>Data_numblock_Node13</t>
  </si>
  <si>
    <t>Data_reg 1_Node13</t>
  </si>
  <si>
    <t>Data_numreg 1_Node13</t>
  </si>
  <si>
    <t>Data_reg 2_Node13</t>
  </si>
  <si>
    <t>Data_numReg 2_Node13</t>
  </si>
  <si>
    <t>Data_reg 3_Node13</t>
  </si>
  <si>
    <t>Data_numReg 3_Node13</t>
  </si>
  <si>
    <t>Reserve_regs_Node13</t>
  </si>
  <si>
    <t>Update_enable_Node14</t>
  </si>
  <si>
    <t>Cycle_wakeup_Node14</t>
  </si>
  <si>
    <t>Cycle_heathsta_Node14</t>
  </si>
  <si>
    <t>Data_numblock_Node14</t>
  </si>
  <si>
    <t>Data_reg 1_Node14</t>
  </si>
  <si>
    <t>Data_numreg 1_Node14</t>
  </si>
  <si>
    <t>Data_reg 2_Node14</t>
  </si>
  <si>
    <t>Data_numReg 2_Node14</t>
  </si>
  <si>
    <t>Data_reg 3_Node14</t>
  </si>
  <si>
    <t>Data_numReg 3_Node14</t>
  </si>
  <si>
    <t>Reserve_regs_Node14</t>
  </si>
  <si>
    <t>Update_enable_Node15</t>
  </si>
  <si>
    <t>Cycle_wakeup_Node15</t>
  </si>
  <si>
    <t>Cycle_heathsta_Node15</t>
  </si>
  <si>
    <t>Data_numblock_Node15</t>
  </si>
  <si>
    <t>Data_reg 1_Node15</t>
  </si>
  <si>
    <t>Data_numreg 1_Node15</t>
  </si>
  <si>
    <t>Data_reg 2_Node15</t>
  </si>
  <si>
    <t>Data_numReg 2_Node15</t>
  </si>
  <si>
    <t>Data_reg 3_Node15</t>
  </si>
  <si>
    <t>Data_numReg 3_Node15</t>
  </si>
  <si>
    <t>Reserve_regs_Node15</t>
  </si>
  <si>
    <t>Update_enable_Node16</t>
  </si>
  <si>
    <t>Cycle_wakeup_Node16</t>
  </si>
  <si>
    <t>Cycle_heathsta_Node16</t>
  </si>
  <si>
    <t>Data_numblock_Node16</t>
  </si>
  <si>
    <t>Data_reg 1_Node16</t>
  </si>
  <si>
    <t>Data_numreg 1_Node16</t>
  </si>
  <si>
    <t>Data_reg 2_Node16</t>
  </si>
  <si>
    <t>Data_numReg 2_Node16</t>
  </si>
  <si>
    <t>Data_reg 3_Node16</t>
  </si>
  <si>
    <t>Data_numReg 3_Node16</t>
  </si>
  <si>
    <t>Reserve_regs_Node16</t>
  </si>
  <si>
    <t>Update_enable_Node17</t>
  </si>
  <si>
    <t>Cycle_wakeup_Node17</t>
  </si>
  <si>
    <t>Cycle_heathsta_Node17</t>
  </si>
  <si>
    <t>Data_numblock_Node17</t>
  </si>
  <si>
    <t>Data_reg 1_Node17</t>
  </si>
  <si>
    <t>Data_numreg 1_Node17</t>
  </si>
  <si>
    <t>Data_reg 2_Node17</t>
  </si>
  <si>
    <t>Data_numReg 2_Node17</t>
  </si>
  <si>
    <t>Data_reg 3_Node17</t>
  </si>
  <si>
    <t>Data_numReg 3_Node17</t>
  </si>
  <si>
    <t>Reserve_regs_Node17</t>
  </si>
  <si>
    <t>Update_enable_Node18</t>
  </si>
  <si>
    <t>Cycle_wakeup_Node18</t>
  </si>
  <si>
    <t>Cycle_heathsta_Node18</t>
  </si>
  <si>
    <t>Data_numblock_Node18</t>
  </si>
  <si>
    <t>Data_reg 1_Node18</t>
  </si>
  <si>
    <t>Data_numreg 1_Node18</t>
  </si>
  <si>
    <t>Data_reg 2_Node18</t>
  </si>
  <si>
    <t>Data_numReg 2_Node18</t>
  </si>
  <si>
    <t>Data_reg 3_Node18</t>
  </si>
  <si>
    <t>Data_numReg 3_Node18</t>
  </si>
  <si>
    <t>Reserve_regs_Node18</t>
  </si>
  <si>
    <t>Update_enable_Node19</t>
  </si>
  <si>
    <t>Cycle_wakeup_Node19</t>
  </si>
  <si>
    <t>Cycle_heathsta_Node19</t>
  </si>
  <si>
    <t>Data_numblock_Node19</t>
  </si>
  <si>
    <t>Data_reg 1_Node19</t>
  </si>
  <si>
    <t>Data_numreg 1_Node19</t>
  </si>
  <si>
    <t>Data_reg 2_Node19</t>
  </si>
  <si>
    <t>Data_numReg 2_Node19</t>
  </si>
  <si>
    <t>Data_reg 3_Node19</t>
  </si>
  <si>
    <t>Data_numReg 3_Node19</t>
  </si>
  <si>
    <t>Reserve_regs_Node19</t>
  </si>
  <si>
    <t>Update_enable_Node20</t>
  </si>
  <si>
    <t>Cycle_wakeup_Node20</t>
  </si>
  <si>
    <t>Cycle_heathsta_Node20</t>
  </si>
  <si>
    <t>Data_numblock_Node20</t>
  </si>
  <si>
    <t>Data_reg 1_Node20</t>
  </si>
  <si>
    <t>Data_numreg 1_Node20</t>
  </si>
  <si>
    <t>Data_reg 2_Node20</t>
  </si>
  <si>
    <t>Data_numReg 2_Node20</t>
  </si>
  <si>
    <t>Data_reg 3_Node20</t>
  </si>
  <si>
    <t>Data_numReg 3_Node20</t>
  </si>
  <si>
    <t>Reserve_regs_Node20</t>
  </si>
  <si>
    <t>Update_enable_Node21</t>
  </si>
  <si>
    <t>Cycle_wakeup_Node21</t>
  </si>
  <si>
    <t>Cycle_heathsta_Node21</t>
  </si>
  <si>
    <t>Data_numblock_Node21</t>
  </si>
  <si>
    <t>Data_reg 1_Node21</t>
  </si>
  <si>
    <t>Data_numreg 1_Node21</t>
  </si>
  <si>
    <t>Data_reg 2_Node21</t>
  </si>
  <si>
    <t>Data_numReg 2_Node21</t>
  </si>
  <si>
    <t>Data_reg 3_Node21</t>
  </si>
  <si>
    <t>Data_numReg 3_Node21</t>
  </si>
  <si>
    <t>Reserve_regs_Node21</t>
  </si>
  <si>
    <t>Update_enable_Node22</t>
  </si>
  <si>
    <t>Cycle_wakeup_Node22</t>
  </si>
  <si>
    <t>Cycle_heathsta_Node22</t>
  </si>
  <si>
    <t>Data_numblock_Node22</t>
  </si>
  <si>
    <t>Data_reg 1_Node22</t>
  </si>
  <si>
    <t>Data_numreg 1_Node22</t>
  </si>
  <si>
    <t>Data_reg 2_Node22</t>
  </si>
  <si>
    <t>Data_numReg 2_Node22</t>
  </si>
  <si>
    <t>Data_reg 3_Node22</t>
  </si>
  <si>
    <t>Data_numReg 3_Node22</t>
  </si>
  <si>
    <t>Reserve_regs_Node22</t>
  </si>
  <si>
    <t>Update_enable_Node23</t>
  </si>
  <si>
    <t>Cycle_wakeup_Node23</t>
  </si>
  <si>
    <t>Cycle_heathsta_Node23</t>
  </si>
  <si>
    <t>Data_numblock_Node23</t>
  </si>
  <si>
    <t>Data_reg 1_Node23</t>
  </si>
  <si>
    <t>Data_numreg 1_Node23</t>
  </si>
  <si>
    <t>Data_reg 2_Node23</t>
  </si>
  <si>
    <t>Data_numReg 2_Node23</t>
  </si>
  <si>
    <t>Data_reg 3_Node23</t>
  </si>
  <si>
    <t>Data_numReg 3_Node23</t>
  </si>
  <si>
    <t>Reserve_regs_Node23</t>
  </si>
  <si>
    <t>Update_enable_Node24</t>
  </si>
  <si>
    <t>Cycle_wakeup_Node24</t>
  </si>
  <si>
    <t>Cycle_heathsta_Node24</t>
  </si>
  <si>
    <t>Data_numblock_Node24</t>
  </si>
  <si>
    <t>Data_reg 1_Node24</t>
  </si>
  <si>
    <t>Data_numreg 1_Node24</t>
  </si>
  <si>
    <t>Data_reg 2_Node24</t>
  </si>
  <si>
    <t>Data_numReg 2_Node24</t>
  </si>
  <si>
    <t>Data_reg 3_Node24</t>
  </si>
  <si>
    <t>Data_numReg 3_Node24</t>
  </si>
  <si>
    <t>Reserve_regs_Node24</t>
  </si>
  <si>
    <t>Update_enable_Node25</t>
  </si>
  <si>
    <t>Cycle_wakeup_Node25</t>
  </si>
  <si>
    <t>Cycle_heathsta_Node25</t>
  </si>
  <si>
    <t>Data_numblock_Node25</t>
  </si>
  <si>
    <t>Data_reg 1_Node25</t>
  </si>
  <si>
    <t>Data_numreg 1_Node25</t>
  </si>
  <si>
    <t>Data_reg 2_Node25</t>
  </si>
  <si>
    <t>Data_numReg 2_Node25</t>
  </si>
  <si>
    <t>Data_reg 3_Node25</t>
  </si>
  <si>
    <t>Data_numReg 3_Node25</t>
  </si>
  <si>
    <t>Reserve_regs_Node25</t>
  </si>
  <si>
    <t>Update_enable_Node26</t>
  </si>
  <si>
    <t>Cycle_wakeup_Node26</t>
  </si>
  <si>
    <t>Cycle_heathsta_Node26</t>
  </si>
  <si>
    <t>Data_numblock_Node26</t>
  </si>
  <si>
    <t>Data_reg 1_Node26</t>
  </si>
  <si>
    <t>Data_numreg 1_Node26</t>
  </si>
  <si>
    <t>Data_reg 2_Node26</t>
  </si>
  <si>
    <t>Data_numReg 2_Node26</t>
  </si>
  <si>
    <t>Data_reg 3_Node26</t>
  </si>
  <si>
    <t>Data_numReg 3_Node26</t>
  </si>
  <si>
    <t>Reserve_regs_Node26</t>
  </si>
  <si>
    <t>Update_enable_Node27</t>
  </si>
  <si>
    <t>Cycle_wakeup_Node27</t>
  </si>
  <si>
    <t>Cycle_heathsta_Node27</t>
  </si>
  <si>
    <t>Data_numblock_Node27</t>
  </si>
  <si>
    <t>Data_reg 1_Node27</t>
  </si>
  <si>
    <t>Data_numreg 1_Node27</t>
  </si>
  <si>
    <t>Data_reg 2_Node27</t>
  </si>
  <si>
    <t>Data_numReg 2_Node27</t>
  </si>
  <si>
    <t>Data_reg 3_Node27</t>
  </si>
  <si>
    <t>Data_numReg 3_Node27</t>
  </si>
  <si>
    <t>Reserve_regs_Node27</t>
  </si>
  <si>
    <t>Update_enable_Node28</t>
  </si>
  <si>
    <t>Cycle_wakeup_Node28</t>
  </si>
  <si>
    <t>Cycle_heathsta_Node28</t>
  </si>
  <si>
    <t>Data_numblock_Node28</t>
  </si>
  <si>
    <t>Data_reg 1_Node28</t>
  </si>
  <si>
    <t>Data_numreg 1_Node28</t>
  </si>
  <si>
    <t>Data_reg 2_Node28</t>
  </si>
  <si>
    <t>Data_numReg 2_Node28</t>
  </si>
  <si>
    <t>Data_reg 3_Node28</t>
  </si>
  <si>
    <t>Data_numReg 3_Node28</t>
  </si>
  <si>
    <t>Reserve_regs_Node28</t>
  </si>
  <si>
    <t>Update_enable_Node29</t>
  </si>
  <si>
    <t>Cycle_wakeup_Node29</t>
  </si>
  <si>
    <t>Cycle_heathsta_Node29</t>
  </si>
  <si>
    <t>Data_numblock_Node29</t>
  </si>
  <si>
    <t>Data_reg 1_Node29</t>
  </si>
  <si>
    <t>Data_numreg 1_Node29</t>
  </si>
  <si>
    <t>Data_reg 2_Node29</t>
  </si>
  <si>
    <t>Data_numReg 2_Node29</t>
  </si>
  <si>
    <t>Data_reg 3_Node29</t>
  </si>
  <si>
    <t>Data_numReg 3_Node29</t>
  </si>
  <si>
    <t>Reserve_regs_Node29</t>
  </si>
  <si>
    <t>Update_enable_Node30</t>
  </si>
  <si>
    <t>Cycle_wakeup_Node30</t>
  </si>
  <si>
    <t>Cycle_heathsta_Node30</t>
  </si>
  <si>
    <t>Data_numblock_Node30</t>
  </si>
  <si>
    <t>Data_reg 1_Node30</t>
  </si>
  <si>
    <t>Data_numreg 1_Node30</t>
  </si>
  <si>
    <t>Data_reg 2_Node30</t>
  </si>
  <si>
    <t>Data_numReg 2_Node30</t>
  </si>
  <si>
    <t>Data_reg 3_Node30</t>
  </si>
  <si>
    <t>Data_numReg 3_Node30</t>
  </si>
  <si>
    <t>Reserve_regs_Node30</t>
  </si>
  <si>
    <t>Update_enable_Node31</t>
  </si>
  <si>
    <t>Cycle_wakeup_Node31</t>
  </si>
  <si>
    <t>Cycle_heathsta_Node31</t>
  </si>
  <si>
    <t>Data_numblock_Node31</t>
  </si>
  <si>
    <t>Data_reg 1_Node31</t>
  </si>
  <si>
    <t>Data_numreg 1_Node31</t>
  </si>
  <si>
    <t>Data_reg 2_Node31</t>
  </si>
  <si>
    <t>Data_numReg 2_Node31</t>
  </si>
  <si>
    <t>Data_reg 3_Node31</t>
  </si>
  <si>
    <t>Data_numReg 3_Node31</t>
  </si>
  <si>
    <t>Reserve_regs_Node31</t>
  </si>
  <si>
    <t>Update_enable_Node32</t>
  </si>
  <si>
    <t>Cycle_wakeup_Node32</t>
  </si>
  <si>
    <t>Cycle_heathsta_Node32</t>
  </si>
  <si>
    <t>Data_numblock_Node32</t>
  </si>
  <si>
    <t>Data_reg 1_Node32</t>
  </si>
  <si>
    <t>Data_numreg 1_Node32</t>
  </si>
  <si>
    <t>Data_reg 2_Node32</t>
  </si>
  <si>
    <t>Data_numReg 2_Node32</t>
  </si>
  <si>
    <t>Data_reg 3_Node32</t>
  </si>
  <si>
    <t>Data_numReg 3_Node32</t>
  </si>
  <si>
    <t>Reserve_regs_Node32</t>
  </si>
  <si>
    <t>Update_enable_Node33</t>
  </si>
  <si>
    <t>Cycle_wakeup_Node33</t>
  </si>
  <si>
    <t>Cycle_heathsta_Node33</t>
  </si>
  <si>
    <t>Data_numblock_Node33</t>
  </si>
  <si>
    <t>Data_reg 1_Node33</t>
  </si>
  <si>
    <t>Data_numreg 1_Node33</t>
  </si>
  <si>
    <t>Data_reg 2_Node33</t>
  </si>
  <si>
    <t>Data_numReg 2_Node33</t>
  </si>
  <si>
    <t>Data_reg 3_Node33</t>
  </si>
  <si>
    <t>Data_numReg 3_Node33</t>
  </si>
  <si>
    <t>Reserve_regs_Node33</t>
  </si>
  <si>
    <t>Update_enable_Node34</t>
  </si>
  <si>
    <t>Cycle_wakeup_Node34</t>
  </si>
  <si>
    <t>Cycle_heathsta_Node34</t>
  </si>
  <si>
    <t>Data_numblock_Node34</t>
  </si>
  <si>
    <t>Data_reg 1_Node34</t>
  </si>
  <si>
    <t>Data_numreg 1_Node34</t>
  </si>
  <si>
    <t>Data_reg 2_Node34</t>
  </si>
  <si>
    <t>Data_numReg 2_Node34</t>
  </si>
  <si>
    <t>Data_reg 3_Node34</t>
  </si>
  <si>
    <t>Data_numReg 3_Node34</t>
  </si>
  <si>
    <t>Reserve_regs_Node34</t>
  </si>
  <si>
    <t>Update_enable_Node35</t>
  </si>
  <si>
    <t>Cycle_wakeup_Node35</t>
  </si>
  <si>
    <t>Cycle_heathsta_Node35</t>
  </si>
  <si>
    <t>Data_numblock_Node35</t>
  </si>
  <si>
    <t>Data_reg 1_Node35</t>
  </si>
  <si>
    <t>Data_numreg 1_Node35</t>
  </si>
  <si>
    <t>Data_reg 2_Node35</t>
  </si>
  <si>
    <t>Data_numReg 2_Node35</t>
  </si>
  <si>
    <t>Data_reg 3_Node35</t>
  </si>
  <si>
    <t>Data_numReg 3_Node35</t>
  </si>
  <si>
    <t>Reserve_regs_Node35</t>
  </si>
  <si>
    <t>Update_enable_Node36</t>
  </si>
  <si>
    <t>Cycle_wakeup_Node36</t>
  </si>
  <si>
    <t>Cycle_heathsta_Node36</t>
  </si>
  <si>
    <t>Data_numblock_Node36</t>
  </si>
  <si>
    <t>Data_reg 1_Node36</t>
  </si>
  <si>
    <t>Data_numreg 1_Node36</t>
  </si>
  <si>
    <t>Data_reg 2_Node36</t>
  </si>
  <si>
    <t>Data_numReg 2_Node36</t>
  </si>
  <si>
    <t>Data_reg 3_Node36</t>
  </si>
  <si>
    <t>Data_numReg 3_Node36</t>
  </si>
  <si>
    <t>Reserve_regs_Node36</t>
  </si>
  <si>
    <t>Update_enable_Node37</t>
  </si>
  <si>
    <t>Cycle_wakeup_Node37</t>
  </si>
  <si>
    <t>Cycle_heathsta_Node37</t>
  </si>
  <si>
    <t>Data_numblock_Node37</t>
  </si>
  <si>
    <t>Data_reg 1_Node37</t>
  </si>
  <si>
    <t>Data_numreg 1_Node37</t>
  </si>
  <si>
    <t>Data_reg 2_Node37</t>
  </si>
  <si>
    <t>Data_numReg 2_Node37</t>
  </si>
  <si>
    <t>Data_reg 3_Node37</t>
  </si>
  <si>
    <t>Data_numReg 3_Node37</t>
  </si>
  <si>
    <t>Reserve_regs_Node37</t>
  </si>
  <si>
    <t>Update_enable_Node38</t>
  </si>
  <si>
    <t>Cycle_wakeup_Node38</t>
  </si>
  <si>
    <t>Cycle_heathsta_Node38</t>
  </si>
  <si>
    <t>Data_numblock_Node38</t>
  </si>
  <si>
    <t>Data_reg 1_Node38</t>
  </si>
  <si>
    <t>Data_numreg 1_Node38</t>
  </si>
  <si>
    <t>Data_reg 2_Node38</t>
  </si>
  <si>
    <t>Data_numReg 2_Node38</t>
  </si>
  <si>
    <t>Data_reg 3_Node38</t>
  </si>
  <si>
    <t>Data_numReg 3_Node38</t>
  </si>
  <si>
    <t>Reserve_regs_Node38</t>
  </si>
  <si>
    <t>Update_enable_Node39</t>
  </si>
  <si>
    <t>Cycle_wakeup_Node39</t>
  </si>
  <si>
    <t>Cycle_heathsta_Node39</t>
  </si>
  <si>
    <t>Data_numblock_Node39</t>
  </si>
  <si>
    <t>Data_reg 1_Node39</t>
  </si>
  <si>
    <t>Data_numreg 1_Node39</t>
  </si>
  <si>
    <t>Data_reg 2_Node39</t>
  </si>
  <si>
    <t>Data_numReg 2_Node39</t>
  </si>
  <si>
    <t>Data_reg 3_Node39</t>
  </si>
  <si>
    <t>Data_numReg 3_Node39</t>
  </si>
  <si>
    <t>Reserve_regs_Node39</t>
  </si>
  <si>
    <t>Update_enable_Node40</t>
  </si>
  <si>
    <t>Cycle_wakeup_Node40</t>
  </si>
  <si>
    <t>Cycle_heathsta_Node40</t>
  </si>
  <si>
    <t>Data_numblock_Node40</t>
  </si>
  <si>
    <t>Data_reg 1_Node40</t>
  </si>
  <si>
    <t>Data_numreg 1_Node40</t>
  </si>
  <si>
    <t>Data_reg 2_Node40</t>
  </si>
  <si>
    <t>Data_numReg 2_Node40</t>
  </si>
  <si>
    <t>Data_reg 3_Node40</t>
  </si>
  <si>
    <t>Data_numReg 3_Node40</t>
  </si>
  <si>
    <t>Reserve_regs_Node40</t>
  </si>
  <si>
    <t>reserve registers for node 1= 20 regs = 40 bytes</t>
  </si>
  <si>
    <t>reserve registers for node 40 = 20 regs = 40 bytes</t>
  </si>
  <si>
    <t>reserve registers for node 39 = 20 regs = 40 bytes</t>
  </si>
  <si>
    <t>reserve registers for node 38 = 20 regs = 40 bytes</t>
  </si>
  <si>
    <t>reserve registers for node 37 = 20 regs = 40 bytes</t>
  </si>
  <si>
    <t>reserve registers for node 36 = 20 regs = 40 bytes</t>
  </si>
  <si>
    <t>reserve registers for node 35 = 20 regs = 40 bytes</t>
  </si>
  <si>
    <t>reserve registers for node 34 = 20 regs = 40 bytes</t>
  </si>
  <si>
    <t>reserve registers for node 33 = 20 regs = 40 bytes</t>
  </si>
  <si>
    <t>reserve registers for node 32 = 20 regs = 40 bytes</t>
  </si>
  <si>
    <t>reserve registers for node 31= 20 regs = 40 bytes</t>
  </si>
  <si>
    <t>reserve registers for node 30 = 20 regs = 40 bytes</t>
  </si>
  <si>
    <t>reserve registers for node 29 = 20 regs = 40 bytes</t>
  </si>
  <si>
    <t>reserve registers for node 28 = 20 regs = 40 bytes</t>
  </si>
  <si>
    <t>reserve registers for node 27 = 20 regs = 40 bytes</t>
  </si>
  <si>
    <t>reserve registers for node 26 = 20 regs = 40 bytes</t>
  </si>
  <si>
    <t>reserve registers for node 25 = 20 regs = 40 bytes</t>
  </si>
  <si>
    <t>reserve registers for node 24 = 20 regs = 40 bytes</t>
  </si>
  <si>
    <t>reserve registers for node 23 = 20 regs = 40 bytes</t>
  </si>
  <si>
    <t>reserve registers for node 22 = 20 regs = 40 bytes</t>
  </si>
  <si>
    <t>reserve registers for node 21 = 20 regs = 40 bytes</t>
  </si>
  <si>
    <t>reserve registers for node 20 = 20 regs = 40 bytes</t>
  </si>
  <si>
    <t>reserve registers for node 19 = 20 regs = 40 bytes</t>
  </si>
  <si>
    <t>reserve registers for node 18 = 20 regs = 40 bytes</t>
  </si>
  <si>
    <t>reserve registers for node 17 = 20 regs = 40 bytes</t>
  </si>
  <si>
    <t>reserve registers for node 16 = 20 regs = 40 bytes</t>
  </si>
  <si>
    <t>reserve registers for node 15 = 20 regs = 40 bytes</t>
  </si>
  <si>
    <t>reserve registers for node 14 = 20 regs = 40 bytes</t>
  </si>
  <si>
    <t>reserve registers for node 13 = 20 regs = 40 bytes</t>
  </si>
  <si>
    <t>reserve registers for node 12 = 20 regs = 40 bytes</t>
  </si>
  <si>
    <t>reserve registers for node 11 = 20 regs = 40 bytes</t>
  </si>
  <si>
    <t>reserve registers for node 10 = 20 regs = 40 bytes</t>
  </si>
  <si>
    <t>reserve registers for node 9 = 20 regs = 40 bytes</t>
  </si>
  <si>
    <t>reserve registers for node 8 = 20 regs = 40 bytes</t>
  </si>
  <si>
    <t>reserve registers for node 7 = 20 regs = 40 bytes</t>
  </si>
  <si>
    <t>reserve registers for node 6 = 20 regs = 40 bytes</t>
  </si>
  <si>
    <t>reserve registers for node 5 = 20 regs = 40 bytes</t>
  </si>
  <si>
    <t>reserve registers for node 4 = 20 regs = 40 bytes</t>
  </si>
  <si>
    <t>reserve registers for node 3 = 20 regs = 40 bytes</t>
  </si>
  <si>
    <t>reserve registers for node 2 = 20 regs = 40 bytes</t>
  </si>
  <si>
    <t>rssi node 1 &amp; rssi node 2</t>
  </si>
  <si>
    <t>rssi node 3 &amp; rssi node 4</t>
  </si>
  <si>
    <t>rssi node 5 &amp; rssi node 6</t>
  </si>
  <si>
    <t>rssi node 7 &amp; rssi node 8</t>
  </si>
  <si>
    <t>rssi node 9 &amp; rssi node 10</t>
  </si>
  <si>
    <t>rssi node 11 &amp; rssi node 12</t>
  </si>
  <si>
    <t>rssi node 13 &amp; rssi node 14</t>
  </si>
  <si>
    <t>rssi node 15 &amp; rssi node 16</t>
  </si>
  <si>
    <t>rssi node 17 &amp; rssi node 18</t>
  </si>
  <si>
    <t>rssi node 19 &amp; rssi node 20</t>
  </si>
  <si>
    <t>rssi node 21 &amp; rssi node 22</t>
  </si>
  <si>
    <t>rssi node 23 &amp; rssi node 24</t>
  </si>
  <si>
    <t>rssi node 25 &amp; rssi node 26</t>
  </si>
  <si>
    <t>rssi node 27 &amp; rssi node 28</t>
  </si>
  <si>
    <t>rssi node 29 &amp; rssi node 30</t>
  </si>
  <si>
    <t>rssi node 31 &amp; rssi node 32</t>
  </si>
  <si>
    <t>rssi node 33 &amp; rssi node 34</t>
  </si>
  <si>
    <t>rssi node 35 &amp; rssi node 36</t>
  </si>
  <si>
    <t>rssi node 37 &amp; rssi node 38</t>
  </si>
  <si>
    <t>rssi node 39 &amp; rssi node 40</t>
  </si>
  <si>
    <t>data status node 1 &amp; data status node 2</t>
  </si>
  <si>
    <t>data status node 3 &amp; data status node 4</t>
  </si>
  <si>
    <t>data status node 5 &amp; data status node 6</t>
  </si>
  <si>
    <t>data status node 7 &amp; data status node 8</t>
  </si>
  <si>
    <t>data status node 9 &amp; data status node 10</t>
  </si>
  <si>
    <t>data status node 11 &amp; data status node 12</t>
  </si>
  <si>
    <t>data status node 13 &amp; data status node 14</t>
  </si>
  <si>
    <t>data status node 15 &amp; data status node 16</t>
  </si>
  <si>
    <t>data status node 17 &amp; data status node 18</t>
  </si>
  <si>
    <t>data status node 19 &amp; data status node 20</t>
  </si>
  <si>
    <t>data status node 21 &amp; data status node 22</t>
  </si>
  <si>
    <t>data status node 23 &amp; data status node 24</t>
  </si>
  <si>
    <t>data status node 25 &amp; data status node 26</t>
  </si>
  <si>
    <t>data status node 27 &amp; data status node 28</t>
  </si>
  <si>
    <t>data status node 29 &amp; data status node 30</t>
  </si>
  <si>
    <t>data status node 31 &amp; data status node 32</t>
  </si>
  <si>
    <t>data status node 33 &amp; data status node 34</t>
  </si>
  <si>
    <t>data status node 35 &amp; data status node 36</t>
  </si>
  <si>
    <t>data status node 37 &amp; data status node 38</t>
  </si>
  <si>
    <t>data status node 39 &amp; data status node 40</t>
  </si>
  <si>
    <t>rf timeout count node 1 &amp; rf timeout count node 2</t>
  </si>
  <si>
    <t>rf timeout count node 3 &amp; rf timeout count node 4</t>
  </si>
  <si>
    <t>rf timeout count node 5 &amp; rf timeout count node 6</t>
  </si>
  <si>
    <t>rf timeout count node 7 &amp; rf timeout count node 8</t>
  </si>
  <si>
    <t>rf timeout count node 9 &amp; rf timeout count node 10</t>
  </si>
  <si>
    <t>rf timeout count node 11 &amp; rf timeout count node 12</t>
  </si>
  <si>
    <t>rf timeout count node 13 &amp; rf timeout count node 14</t>
  </si>
  <si>
    <t>rf timeout count node 15 &amp; rf timeout count node 16</t>
  </si>
  <si>
    <t>rf timeout count node 17 &amp; rf timeout count node 18</t>
  </si>
  <si>
    <t>rf timeout count node 19 &amp; rf timeout count node 20</t>
  </si>
  <si>
    <t>rf timeout count node 21 &amp; rf timeout count node 22</t>
  </si>
  <si>
    <t>rf timeout count node 23 &amp; rf timeout count node 24</t>
  </si>
  <si>
    <t>rf timeout count node 25 &amp; rf timeout count node 26</t>
  </si>
  <si>
    <t>rf timeout count node 27 &amp; rf timeout count node 28</t>
  </si>
  <si>
    <t>rf timeout count node 29 &amp; rf timeout count node 30</t>
  </si>
  <si>
    <t>rf timeout count node 31 &amp; rf timeout count node 32</t>
  </si>
  <si>
    <t>rf timeout count node 33 &amp; rf timeout count node 34</t>
  </si>
  <si>
    <t>rf timeout count node 35 &amp; rf timeout count node 36</t>
  </si>
  <si>
    <t>rf timeout count node 37 &amp; rf timeout count node 38</t>
  </si>
  <si>
    <t>rf timeout count node 39 &amp; rf timeout count node 40</t>
  </si>
  <si>
    <t>rssi status node 1 &amp; rssi status node 2</t>
  </si>
  <si>
    <t>rssi status node 3 &amp; rssi status node 4</t>
  </si>
  <si>
    <t>rssi status node 5 &amp; rssi status node 6</t>
  </si>
  <si>
    <t>rssi status node 7 &amp; rssi status node 8</t>
  </si>
  <si>
    <t>rssi status node 9 &amp; rssi status node 10</t>
  </si>
  <si>
    <t>rssi status node 11 &amp; rssi status node 12</t>
  </si>
  <si>
    <t>rssi status node 13 &amp; rssi status node 14</t>
  </si>
  <si>
    <t>rssi status node 15 &amp; rssi status node 16</t>
  </si>
  <si>
    <t>rssi status node 17 &amp; rssi status node 18</t>
  </si>
  <si>
    <t>rssi status node 19 &amp; rssi status node 20</t>
  </si>
  <si>
    <t>rssi status node 21 &amp; rssi status node 22</t>
  </si>
  <si>
    <t>rssi status node 23 &amp; rssi status node 24</t>
  </si>
  <si>
    <t>rssi status node 25 &amp; rssi status node 26</t>
  </si>
  <si>
    <t>rssi status node 27 &amp; rssi status node 28</t>
  </si>
  <si>
    <t>rssi status node 29 &amp; rssi status node 30</t>
  </si>
  <si>
    <t>rssi status node 31 &amp; rssi status node 32</t>
  </si>
  <si>
    <t>rssi status node 33 &amp; rssi status node 34</t>
  </si>
  <si>
    <t>rssi status node 35 &amp; rssi status node 36</t>
  </si>
  <si>
    <t>rssi status node 37 &amp; rssi status node 38</t>
  </si>
  <si>
    <t>rssi status node 39 &amp; rssi status node 40</t>
  </si>
  <si>
    <t>rx seq node 1 &amp; rx seq node 2</t>
  </si>
  <si>
    <t>rx seq node 3 &amp; rx seq node 4</t>
  </si>
  <si>
    <t>rx seq node 5 &amp; rx seq node 6</t>
  </si>
  <si>
    <t>rx seq node 7 &amp; rx seq node 8</t>
  </si>
  <si>
    <t>rx seq node 9 &amp; rx seq node 10</t>
  </si>
  <si>
    <t>rx seq node 11 &amp; rx seq node 12</t>
  </si>
  <si>
    <t>rx seq node 13 &amp; rx seq node 14</t>
  </si>
  <si>
    <t>rx seq node 15 &amp; rx seq node 16</t>
  </si>
  <si>
    <t>rx seq node 17 &amp; rx seq node 18</t>
  </si>
  <si>
    <t>rx seq node 19 &amp; rx seq node 20</t>
  </si>
  <si>
    <t>rx seq node 21 &amp; rx seq node 22</t>
  </si>
  <si>
    <t>rx seq node 23 &amp; rx seq node 24</t>
  </si>
  <si>
    <t>rx seq node 25 &amp; rx seq node 26</t>
  </si>
  <si>
    <t>rx seq node 27 &amp; rx seq node 28</t>
  </si>
  <si>
    <t>rx seq node 29 &amp; rx seq node 30</t>
  </si>
  <si>
    <t>rx seq node 31 &amp; rx seq node 32</t>
  </si>
  <si>
    <t>rx seq node 33 &amp; rx seq node 34</t>
  </si>
  <si>
    <t>rx seq node 35 &amp; rx seq node 36</t>
  </si>
  <si>
    <t>rx seq node 37 &amp; rx seq node 38</t>
  </si>
  <si>
    <t>rx seq node 39 &amp; rx seq node 40</t>
  </si>
  <si>
    <t>rx duplication count node 1 &amp; rx duplication count node 2</t>
  </si>
  <si>
    <t>rx duplication count node 3 &amp; rx duplication count node 4</t>
  </si>
  <si>
    <t>rx duplication count node 5 &amp; rx duplication count node 6</t>
  </si>
  <si>
    <t>rx duplication count node 7 &amp; rx duplication count node 8</t>
  </si>
  <si>
    <t>rx duplication count node 9 &amp; rx duplication count node 10</t>
  </si>
  <si>
    <t>rx duplication count node 11 &amp; rx duplication count node 12</t>
  </si>
  <si>
    <t>rx duplication count node 13 &amp; rx duplication count node 14</t>
  </si>
  <si>
    <t>rx duplication count node 15 &amp; rx duplication count node 16</t>
  </si>
  <si>
    <t>rx duplication count node 17 &amp; rx duplication count node 18</t>
  </si>
  <si>
    <t>rx duplication count node 19 &amp; rx duplication count node 20</t>
  </si>
  <si>
    <t>rx duplication count node 21 &amp; rx duplication count node 22</t>
  </si>
  <si>
    <t>rx duplication count node 23 &amp; rx duplication count node 24</t>
  </si>
  <si>
    <t>rx duplication count node 25 &amp; rx duplication count node 26</t>
  </si>
  <si>
    <t>rx duplication count node 27 &amp; rx duplication count node 28</t>
  </si>
  <si>
    <t>rx duplication count node 29 &amp; rx duplication count node 30</t>
  </si>
  <si>
    <t>rx duplication count node 31 &amp; rx duplication count node 32</t>
  </si>
  <si>
    <t>rx duplication count node 33 &amp; rx duplication count node 34</t>
  </si>
  <si>
    <t>rx duplication count node 35 &amp; rx duplication count node 36</t>
  </si>
  <si>
    <t>rx duplication count node 37 &amp; rx duplication count node 38</t>
  </si>
  <si>
    <t>rx duplication count node 39 &amp; rx duplication count node 40</t>
  </si>
  <si>
    <t>sync status node 1 &amp; sync status node 2</t>
  </si>
  <si>
    <t>sync status node 3 &amp; sync status node 4</t>
  </si>
  <si>
    <t>sync status node 5 &amp; sync status node 6</t>
  </si>
  <si>
    <t>sync status node 7 &amp; sync status node 8</t>
  </si>
  <si>
    <t>sync status node 9 &amp; sync status node 10</t>
  </si>
  <si>
    <t>sync status node 11 &amp; sync status node 12</t>
  </si>
  <si>
    <t>sync status node 13 &amp; sync status node 14</t>
  </si>
  <si>
    <t>sync status node 15 &amp; sync status node 16</t>
  </si>
  <si>
    <t>sync status node 17 &amp; sync status node 18</t>
  </si>
  <si>
    <t>sync status node 19 &amp; sync status node 20</t>
  </si>
  <si>
    <t>sync status node 21 &amp; sync status node 22</t>
  </si>
  <si>
    <t>sync status node 23 &amp; sync status node 24</t>
  </si>
  <si>
    <t>sync status node 25 &amp; sync status node 26</t>
  </si>
  <si>
    <t>sync status node 27 &amp; sync status node 28</t>
  </si>
  <si>
    <t>sync status node 29 &amp; sync status node 30</t>
  </si>
  <si>
    <t>sync status node 31 &amp; sync status node 32</t>
  </si>
  <si>
    <t>sync status node 33 &amp; sync status node 34</t>
  </si>
  <si>
    <t>sync status node 35 &amp; sync status node 36</t>
  </si>
  <si>
    <t>sync status node 37 &amp; sync status node 38</t>
  </si>
  <si>
    <t>sync status node 39 &amp; sync status node 40</t>
  </si>
  <si>
    <t>Tăng thêm 1 khi data status &gt;=3</t>
  </si>
  <si>
    <t>rssi thực tế = rssi node - 256 (dBm)</t>
  </si>
  <si>
    <t>+ update enable =  0xB601 = 46593 =&gt; update Cycle_wakeup, cycle_healthstatus of node
+ update enable =  0xB680 = 46720 =&gt; update Data_numblock, data_reg, data_numreg of node
+ update enable =  0xB640 = 46656 =&gt; update Offset temp, humidity, pulse width 4 channel of node
+ update enable =  0xB620 = 46624 =&gt; update Delta temp, humidity, counter of node</t>
  </si>
  <si>
    <t>Note:</t>
  </si>
  <si>
    <t>+ update_enable_reg =  0xB680 = 46720 =&gt; update Data_numblock, data_reg, data_numreg of node</t>
  </si>
  <si>
    <t>+ password = 190577</t>
  </si>
  <si>
    <t>0-2, 99</t>
  </si>
  <si>
    <t>0-9, 99</t>
  </si>
  <si>
    <t># of register</t>
  </si>
  <si>
    <t>+ update_enable_reg =  0xB640 = 46656 =&gt; update Offset temp, humidity, pressure, analog value</t>
  </si>
  <si>
    <t>+ update_enable_reg =  0xB620 = 46624 =&gt; update Delta temp, humidity, pressure</t>
  </si>
  <si>
    <t xml:space="preserve"> + RSSI = 0..-54dBm =&gt; RSSI Status = 4 (sóng RF mạnh nhất)
 + RSSI = -55..-69dBm =&gt; RSSI Status = 3
 + RSSI = -70..-79dBm =&gt; RSSI Status = 2
 + RSSI = -80..-100dBm =&gt; RSSI Status = 1
 + RSSI &lt; -100dBm =&gt; RSSI Status = 0</t>
  </si>
  <si>
    <t>rssi node 1..40</t>
  </si>
  <si>
    <t>rf timeout count node 1..40</t>
  </si>
  <si>
    <t>rx seq node 1..40</t>
  </si>
  <si>
    <t>rx duplication count node 1..40</t>
  </si>
  <si>
    <t>0-255</t>
  </si>
  <si>
    <t>+ update_enable_reg =  0xB608 = 46600 =&gt; update Cut-off for WS433-AC</t>
  </si>
  <si>
    <t>+ update_enable_reg =  0xB610 = 46608 =&gt; update CT for WS433-AC</t>
  </si>
  <si>
    <t>+ update_enable_reg =  0xB601 = 46593 =&gt; update Cycle_wakeup, cycle_healthstatus of node (sensors)</t>
  </si>
  <si>
    <t># of  register</t>
  </si>
  <si>
    <t>%Battery Node1</t>
  </si>
  <si>
    <t>10,30,60,99</t>
  </si>
  <si>
    <t>Temperature Node1</t>
  </si>
  <si>
    <t>oC</t>
  </si>
  <si>
    <t>float</t>
  </si>
  <si>
    <t>%Battery Node2</t>
  </si>
  <si>
    <t>Temperature Node2</t>
  </si>
  <si>
    <t>%Battery Node3</t>
  </si>
  <si>
    <t>Temperature Node3</t>
  </si>
  <si>
    <t>%Battery Node4</t>
  </si>
  <si>
    <t>Temperature Node4</t>
  </si>
  <si>
    <t>%Battery Node5</t>
  </si>
  <si>
    <t>Temperature Node5</t>
  </si>
  <si>
    <t>%Battery Node6</t>
  </si>
  <si>
    <t>Temperature Node6</t>
  </si>
  <si>
    <t>%Battery Node7</t>
  </si>
  <si>
    <t>Temperature Node7</t>
  </si>
  <si>
    <t>%Battery Node8</t>
  </si>
  <si>
    <t>Temperature Node8</t>
  </si>
  <si>
    <t>%Battery Node9</t>
  </si>
  <si>
    <t>Temperature Node9</t>
  </si>
  <si>
    <t>%Battery Node10</t>
  </si>
  <si>
    <t>Temperature Node10</t>
  </si>
  <si>
    <t>%Battery Node11</t>
  </si>
  <si>
    <t>Temperature Node11</t>
  </si>
  <si>
    <t>%Battery Node12</t>
  </si>
  <si>
    <t>Temperature Node12</t>
  </si>
  <si>
    <t>%Battery Node13</t>
  </si>
  <si>
    <t>Temperature Node13</t>
  </si>
  <si>
    <t>%Battery Node14</t>
  </si>
  <si>
    <t>Temperature Node14</t>
  </si>
  <si>
    <t>%Battery Node15</t>
  </si>
  <si>
    <t>Temperature Node15</t>
  </si>
  <si>
    <t>%Battery Node16</t>
  </si>
  <si>
    <t>Temperature Node16</t>
  </si>
  <si>
    <t>%Battery Node17</t>
  </si>
  <si>
    <t>Temperature Node17</t>
  </si>
  <si>
    <t>%Battery Node18</t>
  </si>
  <si>
    <t>Temperature Node18</t>
  </si>
  <si>
    <t>%Battery Node19</t>
  </si>
  <si>
    <t>Temperature Node19</t>
  </si>
  <si>
    <t>%Battery Node20</t>
  </si>
  <si>
    <t>Temperature Node20</t>
  </si>
  <si>
    <t>%Battery Node21</t>
  </si>
  <si>
    <t>Temperature Node21</t>
  </si>
  <si>
    <t>%Battery Node22</t>
  </si>
  <si>
    <t>Temperature Node22</t>
  </si>
  <si>
    <t>%Battery Node23</t>
  </si>
  <si>
    <t>Temperature Node23</t>
  </si>
  <si>
    <t>%Battery Node24</t>
  </si>
  <si>
    <t>Temperature Node24</t>
  </si>
  <si>
    <t>%Battery Node25</t>
  </si>
  <si>
    <t>Temperature Node25</t>
  </si>
  <si>
    <t>%Battery Node26</t>
  </si>
  <si>
    <t>Temperature Node26</t>
  </si>
  <si>
    <t>%Battery Node27</t>
  </si>
  <si>
    <t>Temperature Node27</t>
  </si>
  <si>
    <t>%Battery Node28</t>
  </si>
  <si>
    <t>Temperature Node28</t>
  </si>
  <si>
    <t>%Battery Node29</t>
  </si>
  <si>
    <t>Temperature Node29</t>
  </si>
  <si>
    <t>%Battery Node30</t>
  </si>
  <si>
    <t>Temperature Node30</t>
  </si>
  <si>
    <t>%Battery Node31</t>
  </si>
  <si>
    <t>Temperature Node31</t>
  </si>
  <si>
    <t>%Battery Node32</t>
  </si>
  <si>
    <t>Temperature Node32</t>
  </si>
  <si>
    <t>%Battery Node33</t>
  </si>
  <si>
    <t>Temperature Node33</t>
  </si>
  <si>
    <t>%Battery Node34</t>
  </si>
  <si>
    <t>Temperature Node34</t>
  </si>
  <si>
    <t>%Battery Node35</t>
  </si>
  <si>
    <t>Temperature Node35</t>
  </si>
  <si>
    <t>%Battery Node36</t>
  </si>
  <si>
    <t>Temperature Node36</t>
  </si>
  <si>
    <t>%Battery Node37</t>
  </si>
  <si>
    <t>Temperature Node37</t>
  </si>
  <si>
    <t>%Battery Node38</t>
  </si>
  <si>
    <t>Temperature Node38</t>
  </si>
  <si>
    <t>%Battery Node39</t>
  </si>
  <si>
    <t>Temperature Node39</t>
  </si>
  <si>
    <t>%Battery Node40</t>
  </si>
  <si>
    <t>Temperature Node40</t>
  </si>
  <si>
    <t>Pressure Node1</t>
  </si>
  <si>
    <t>%</t>
  </si>
  <si>
    <t>Pressure output = 0%..100%</t>
  </si>
  <si>
    <t>Status Node1</t>
  </si>
  <si>
    <t>Pressure Node2</t>
  </si>
  <si>
    <t>Status Node2</t>
  </si>
  <si>
    <t>Pressure Node3</t>
  </si>
  <si>
    <t>Status Node3</t>
  </si>
  <si>
    <t>Pressure Node4</t>
  </si>
  <si>
    <t>Status Node4</t>
  </si>
  <si>
    <t>Pressure Node5</t>
  </si>
  <si>
    <t>Status Node5</t>
  </si>
  <si>
    <t>Pressure Node6</t>
  </si>
  <si>
    <t>Status Node6</t>
  </si>
  <si>
    <t>Pressure Node7</t>
  </si>
  <si>
    <t>Status Node7</t>
  </si>
  <si>
    <t>Pressure Node8</t>
  </si>
  <si>
    <t>Status Node8</t>
  </si>
  <si>
    <t>Pressure Node9</t>
  </si>
  <si>
    <t>Status Node9</t>
  </si>
  <si>
    <t>Pressure Node10</t>
  </si>
  <si>
    <t>Status Node10</t>
  </si>
  <si>
    <t>Pressure Node11</t>
  </si>
  <si>
    <t>Status Node11</t>
  </si>
  <si>
    <t>Pressure Node12</t>
  </si>
  <si>
    <t>Status Node12</t>
  </si>
  <si>
    <t>Pressure Node13</t>
  </si>
  <si>
    <t>Status Node13</t>
  </si>
  <si>
    <t>Pressure Node14</t>
  </si>
  <si>
    <t>Status Node14</t>
  </si>
  <si>
    <t>Pressure Node15</t>
  </si>
  <si>
    <t>Status Node15</t>
  </si>
  <si>
    <t>Pressure Node16</t>
  </si>
  <si>
    <t>Status Node16</t>
  </si>
  <si>
    <t>Pressure Node17</t>
  </si>
  <si>
    <t>Status Node17</t>
  </si>
  <si>
    <t>Pressure Node18</t>
  </si>
  <si>
    <t>Status Node18</t>
  </si>
  <si>
    <t>Pressure Node19</t>
  </si>
  <si>
    <t>Status Node19</t>
  </si>
  <si>
    <t>Pressure Node20</t>
  </si>
  <si>
    <t>Status Node20</t>
  </si>
  <si>
    <t>Pressure Node21</t>
  </si>
  <si>
    <t>Status Node21</t>
  </si>
  <si>
    <t>Pressure Node22</t>
  </si>
  <si>
    <t>Status Node22</t>
  </si>
  <si>
    <t>Pressure Node23</t>
  </si>
  <si>
    <t>Status Node23</t>
  </si>
  <si>
    <t>Pressure Node24</t>
  </si>
  <si>
    <t>Status Node24</t>
  </si>
  <si>
    <t>Pressure Node25</t>
  </si>
  <si>
    <t>Status Node25</t>
  </si>
  <si>
    <t>Pressure Node26</t>
  </si>
  <si>
    <t>Status Node26</t>
  </si>
  <si>
    <t>Pressure Node27</t>
  </si>
  <si>
    <t>Status Node27</t>
  </si>
  <si>
    <t>Pressure Node28</t>
  </si>
  <si>
    <t>Status Node28</t>
  </si>
  <si>
    <t>Pressure Node29</t>
  </si>
  <si>
    <t>Status Node29</t>
  </si>
  <si>
    <t>Pressure Node30</t>
  </si>
  <si>
    <t>Status Node30</t>
  </si>
  <si>
    <t>Pressure Node31</t>
  </si>
  <si>
    <t>Status Node31</t>
  </si>
  <si>
    <t>Pressure Node32</t>
  </si>
  <si>
    <t>Status Node32</t>
  </si>
  <si>
    <t>Pressure Node33</t>
  </si>
  <si>
    <t>Status Node33</t>
  </si>
  <si>
    <t>Pressure Node34</t>
  </si>
  <si>
    <t>Status Node34</t>
  </si>
  <si>
    <t>Pressure Node35</t>
  </si>
  <si>
    <t>Status Node35</t>
  </si>
  <si>
    <t>Pressure Node36</t>
  </si>
  <si>
    <t>Status Node36</t>
  </si>
  <si>
    <t>Pressure Node37</t>
  </si>
  <si>
    <t>Status Node37</t>
  </si>
  <si>
    <t>Pressure Node38</t>
  </si>
  <si>
    <t>Status Node38</t>
  </si>
  <si>
    <t>Pressure Node39</t>
  </si>
  <si>
    <t>Status Node39</t>
  </si>
  <si>
    <t>Pressure Node40</t>
  </si>
  <si>
    <t>Status Node40</t>
  </si>
  <si>
    <t>Wireless Sensor là loại cảm biến áp suất, 0xA100..0xA120</t>
  </si>
  <si>
    <t>Offset_Temp_Node1</t>
  </si>
  <si>
    <t>Offset_Temp_Node2</t>
  </si>
  <si>
    <t>Offset_Temp_Node3</t>
  </si>
  <si>
    <t>Offset_Temp_Node4</t>
  </si>
  <si>
    <t>Offset_Temp_Node5</t>
  </si>
  <si>
    <t>Offset_Temp_Node6</t>
  </si>
  <si>
    <t>Offset_Temp_Node7</t>
  </si>
  <si>
    <t>Offset_Temp_Node8</t>
  </si>
  <si>
    <t>Offset_Temp_Node9</t>
  </si>
  <si>
    <t>Offset_Temp_Node10</t>
  </si>
  <si>
    <t>Offset_Temp_Node11</t>
  </si>
  <si>
    <t>Offset_Temp_Node12</t>
  </si>
  <si>
    <t>Offset_Temp_Node13</t>
  </si>
  <si>
    <t>Offset_Temp_Node14</t>
  </si>
  <si>
    <t>Offset_Temp_Node15</t>
  </si>
  <si>
    <t>Offset_Temp_Node16</t>
  </si>
  <si>
    <t>Offset_Temp_Node17</t>
  </si>
  <si>
    <t>Offset_Temp_Node18</t>
  </si>
  <si>
    <t>Offset_Temp_Node19</t>
  </si>
  <si>
    <t>Offset_Temp_Node20</t>
  </si>
  <si>
    <t>Offset_Temp_Node21</t>
  </si>
  <si>
    <t>Offset_Temp_Node22</t>
  </si>
  <si>
    <t>Offset_Temp_Node23</t>
  </si>
  <si>
    <t>Offset_Temp_Node24</t>
  </si>
  <si>
    <t>Offset_Temp_Node25</t>
  </si>
  <si>
    <t>Offset_Temp_Node26</t>
  </si>
  <si>
    <t>Offset_Temp_Node27</t>
  </si>
  <si>
    <t>Offset_Temp_Node28</t>
  </si>
  <si>
    <t>Offset_Temp_Node29</t>
  </si>
  <si>
    <t>Offset_Temp_Node30</t>
  </si>
  <si>
    <t>Offset_Temp_Node31</t>
  </si>
  <si>
    <t>Offset_Temp_Node32</t>
  </si>
  <si>
    <t>Offset_Temp_Node33</t>
  </si>
  <si>
    <t>Offset_Temp_Node34</t>
  </si>
  <si>
    <t>Offset_Temp_Node35</t>
  </si>
  <si>
    <t>Offset_Temp_Node36</t>
  </si>
  <si>
    <t>Offset_Temp_Node37</t>
  </si>
  <si>
    <t>Offset_Temp_Node38</t>
  </si>
  <si>
    <t>Offset_Temp_Node39</t>
  </si>
  <si>
    <t>Offset_Temp_Node40</t>
  </si>
  <si>
    <t>Delta_Pressure_Node1</t>
  </si>
  <si>
    <t>Offset_Pressure_Node1</t>
  </si>
  <si>
    <t>Delta_Pressure_Node2</t>
  </si>
  <si>
    <t>Offset_Pressure_Node2</t>
  </si>
  <si>
    <t>Delta_Pressure_Node3</t>
  </si>
  <si>
    <t>Offset_Pressure_Node3</t>
  </si>
  <si>
    <t>Delta_Pressure_Node4</t>
  </si>
  <si>
    <t>Offset_Pressure_Node4</t>
  </si>
  <si>
    <t>Delta_Pressure_Node5</t>
  </si>
  <si>
    <t>Offset_Pressure_Node5</t>
  </si>
  <si>
    <t>Delta_Pressure_Node6</t>
  </si>
  <si>
    <t>Offset_Pressure_Node6</t>
  </si>
  <si>
    <t>Delta_Pressure_Node7</t>
  </si>
  <si>
    <t>Offset_Pressure_Node7</t>
  </si>
  <si>
    <t>Delta_Pressure_Node8</t>
  </si>
  <si>
    <t>Offset_Pressure_Node8</t>
  </si>
  <si>
    <t>Delta_Pressure_Node9</t>
  </si>
  <si>
    <t>Offset_Pressure_Node9</t>
  </si>
  <si>
    <t>Delta_Pressure_Node10</t>
  </si>
  <si>
    <t>Offset_Pressure_Node10</t>
  </si>
  <si>
    <t>Delta_Pressure_Node11</t>
  </si>
  <si>
    <t>Offset_Pressure_Node11</t>
  </si>
  <si>
    <t>Delta_Pressure_Node12</t>
  </si>
  <si>
    <t>Offset_Pressure_Node12</t>
  </si>
  <si>
    <t>Delta_Pressure_Node13</t>
  </si>
  <si>
    <t>Offset_Pressure_Node13</t>
  </si>
  <si>
    <t>Delta_Pressure_Node14</t>
  </si>
  <si>
    <t>Offset_Pressure_Node14</t>
  </si>
  <si>
    <t>Delta_Pressure_Node15</t>
  </si>
  <si>
    <t>Offset_Pressure_Node15</t>
  </si>
  <si>
    <t>Delta_Pressure_Node16</t>
  </si>
  <si>
    <t>Offset_Pressure_Node16</t>
  </si>
  <si>
    <t>Delta_Pressure_Node17</t>
  </si>
  <si>
    <t>Offset_Pressure_Node17</t>
  </si>
  <si>
    <t>Delta_Pressure_Node18</t>
  </si>
  <si>
    <t>Offset_Pressure_Node18</t>
  </si>
  <si>
    <t>Delta_Pressure_Node19</t>
  </si>
  <si>
    <t>Offset_Pressure_Node19</t>
  </si>
  <si>
    <t>Delta_Pressure_Node20</t>
  </si>
  <si>
    <t>Offset_Pressure_Node20</t>
  </si>
  <si>
    <t>Delta_Pressure_Node21</t>
  </si>
  <si>
    <t>Offset_Pressure_Node21</t>
  </si>
  <si>
    <t>Delta_Pressure_Node22</t>
  </si>
  <si>
    <t>Offset_Pressure_Node22</t>
  </si>
  <si>
    <t>Delta_Pressure_Node23</t>
  </si>
  <si>
    <t>Offset_Pressure_Node23</t>
  </si>
  <si>
    <t>Delta_Pressure_Node24</t>
  </si>
  <si>
    <t>Offset_Pressure_Node24</t>
  </si>
  <si>
    <t>Delta_Pressure_Node25</t>
  </si>
  <si>
    <t>Offset_Pressure_Node25</t>
  </si>
  <si>
    <t>Delta_Pressure_Node26</t>
  </si>
  <si>
    <t>Offset_Pressure_Node26</t>
  </si>
  <si>
    <t>Delta_Pressure_Node27</t>
  </si>
  <si>
    <t>Offset_Pressure_Node27</t>
  </si>
  <si>
    <t>Delta_Pressure_Node28</t>
  </si>
  <si>
    <t>Offset_Pressure_Node28</t>
  </si>
  <si>
    <t>Delta_Pressure_Node29</t>
  </si>
  <si>
    <t>Offset_Pressure_Node29</t>
  </si>
  <si>
    <t>Delta_Pressure_Node30</t>
  </si>
  <si>
    <t>Offset_Pressure_Node30</t>
  </si>
  <si>
    <t>Delta_Pressure_Node31</t>
  </si>
  <si>
    <t>Offset_Pressure_Node31</t>
  </si>
  <si>
    <t>Delta_Pressure_Node32</t>
  </si>
  <si>
    <t>Offset_Pressure_Node32</t>
  </si>
  <si>
    <t>Delta_Pressure_Node33</t>
  </si>
  <si>
    <t>Offset_Pressure_Node33</t>
  </si>
  <si>
    <t>Delta_Pressure_Node34</t>
  </si>
  <si>
    <t>Offset_Pressure_Node34</t>
  </si>
  <si>
    <t>Delta_Pressure_Node35</t>
  </si>
  <si>
    <t>Offset_Pressure_Node35</t>
  </si>
  <si>
    <t>Delta_Pressure_Node36</t>
  </si>
  <si>
    <t>Offset_Pressure_Node36</t>
  </si>
  <si>
    <t>Delta_Pressure_Node37</t>
  </si>
  <si>
    <t>Offset_Pressure_Node37</t>
  </si>
  <si>
    <t>Delta_Pressure_Node38</t>
  </si>
  <si>
    <t>Offset_Pressure_Node38</t>
  </si>
  <si>
    <t>Delta_Pressure_Node39</t>
  </si>
  <si>
    <t>Offset_Pressure_Node39</t>
  </si>
  <si>
    <t>Delta_Pressure_Node40</t>
  </si>
  <si>
    <t>Offset_Pressure_Node40</t>
  </si>
  <si>
    <t>Wireless Sensor là loại cảm biến chênh áp, 0xA100..0xA120</t>
  </si>
  <si>
    <t>-125..+125Pa</t>
  </si>
  <si>
    <t>Differential Pressure Node1</t>
  </si>
  <si>
    <t>Differential Pressure Node2</t>
  </si>
  <si>
    <t>Differential Pressure Node3</t>
  </si>
  <si>
    <t>Differential Pressure Node4</t>
  </si>
  <si>
    <t>Differential Pressure Node5</t>
  </si>
  <si>
    <t>Differential Pressure Node6</t>
  </si>
  <si>
    <t>Differential Pressure Node7</t>
  </si>
  <si>
    <t>Differential Pressure Node8</t>
  </si>
  <si>
    <t>Differential Pressure Node9</t>
  </si>
  <si>
    <t>Differential Pressure Node10</t>
  </si>
  <si>
    <t>Differential Pressure Node11</t>
  </si>
  <si>
    <t>Differential Pressure Node12</t>
  </si>
  <si>
    <t>Differential Pressure Node13</t>
  </si>
  <si>
    <t>Differential Pressure Node14</t>
  </si>
  <si>
    <t>Differential Pressure Node15</t>
  </si>
  <si>
    <t>Differential Pressure Node16</t>
  </si>
  <si>
    <t>Differential Pressure Node17</t>
  </si>
  <si>
    <t>Differential Pressure Node18</t>
  </si>
  <si>
    <t>Differential Pressure Node19</t>
  </si>
  <si>
    <t>Differential Pressure Node20</t>
  </si>
  <si>
    <t>Differential Pressure Node21</t>
  </si>
  <si>
    <t>Differential Pressure Node22</t>
  </si>
  <si>
    <t>Differential Pressure Node23</t>
  </si>
  <si>
    <t>Differential Pressure Node24</t>
  </si>
  <si>
    <t>Differential Pressure Node25</t>
  </si>
  <si>
    <t>Differential Pressure Node26</t>
  </si>
  <si>
    <t>Differential Pressure Node27</t>
  </si>
  <si>
    <t>Differential Pressure Node28</t>
  </si>
  <si>
    <t>Differential Pressure Node29</t>
  </si>
  <si>
    <t>Differential Pressure Node30</t>
  </si>
  <si>
    <t>Differential Pressure Node31</t>
  </si>
  <si>
    <t>Differential Pressure Node32</t>
  </si>
  <si>
    <t>Differential Pressure Node33</t>
  </si>
  <si>
    <t>Differential Pressure Node34</t>
  </si>
  <si>
    <t>Differential Pressure Node35</t>
  </si>
  <si>
    <t>Differential Pressure Node36</t>
  </si>
  <si>
    <t>Differential Pressure Node37</t>
  </si>
  <si>
    <t>Differential Pressure Node38</t>
  </si>
  <si>
    <t>Differential Pressure Node39</t>
  </si>
  <si>
    <t>Differential Pressure Node40</t>
  </si>
  <si>
    <t>+ update enable =  0xB601 = 46593 =&gt; update Cycle_wakeup, cycle_healthstatus of node
+ update enable =  0xB680 = 46720 =&gt; update Data_numblock, data_reg, data_numreg of node
+ update enable =  0xB640 = 46656 =&gt; update Offset temp, Differential Pressure, pulse width 4 channel of node
+ update enable =  0xB620 = 46624 =&gt; update Delta temp, Differential Pressure, counter of node</t>
  </si>
  <si>
    <t>Delta_Differential Pressure_Node1</t>
  </si>
  <si>
    <t>Offset_Differential Pressure_Node1</t>
  </si>
  <si>
    <t>Delta_Differential Pressure_Node2</t>
  </si>
  <si>
    <t>Offset_Differential Pressure_Node2</t>
  </si>
  <si>
    <t>Delta_Differential Pressure_Node3</t>
  </si>
  <si>
    <t>Offset_Differential Pressure_Node3</t>
  </si>
  <si>
    <t>Delta_Differential Pressure_Node4</t>
  </si>
  <si>
    <t>Offset_Differential Pressure_Node4</t>
  </si>
  <si>
    <t>Delta_Differential Pressure_Node5</t>
  </si>
  <si>
    <t>Offset_Differential Pressure_Node5</t>
  </si>
  <si>
    <t>Delta_Differential Pressure_Node6</t>
  </si>
  <si>
    <t>Offset_Differential Pressure_Node6</t>
  </si>
  <si>
    <t>Delta_Differential Pressure_Node7</t>
  </si>
  <si>
    <t>Offset_Differential Pressure_Node7</t>
  </si>
  <si>
    <t>Delta_Differential Pressure_Node8</t>
  </si>
  <si>
    <t>Offset_Differential Pressure_Node8</t>
  </si>
  <si>
    <t>Delta_Differential Pressure_Node9</t>
  </si>
  <si>
    <t>Offset_Differential Pressure_Node9</t>
  </si>
  <si>
    <t>Delta_Differential Pressure_Node10</t>
  </si>
  <si>
    <t>Offset_Differential Pressure_Node10</t>
  </si>
  <si>
    <t>Delta_Differential Pressure_Node11</t>
  </si>
  <si>
    <t>Offset_Differential Pressure_Node11</t>
  </si>
  <si>
    <t>Delta_Differential Pressure_Node12</t>
  </si>
  <si>
    <t>Offset_Differential Pressure_Node12</t>
  </si>
  <si>
    <t>Delta_Differential Pressure_Node13</t>
  </si>
  <si>
    <t>Offset_Differential Pressure_Node13</t>
  </si>
  <si>
    <t>Delta_Differential Pressure_Node14</t>
  </si>
  <si>
    <t>Offset_Differential Pressure_Node14</t>
  </si>
  <si>
    <t>Delta_Differential Pressure_Node15</t>
  </si>
  <si>
    <t>Offset_Differential Pressure_Node15</t>
  </si>
  <si>
    <t>Delta_Differential Pressure_Node16</t>
  </si>
  <si>
    <t>Offset_Differential Pressure_Node16</t>
  </si>
  <si>
    <t>Delta_Differential Pressure_Node17</t>
  </si>
  <si>
    <t>Offset_Differential Pressure_Node17</t>
  </si>
  <si>
    <t>Delta_Differential Pressure_Node18</t>
  </si>
  <si>
    <t>Offset_Differential Pressure_Node18</t>
  </si>
  <si>
    <t>Delta_Differential Pressure_Node19</t>
  </si>
  <si>
    <t>Offset_Differential Pressure_Node19</t>
  </si>
  <si>
    <t>Delta_Differential Pressure_Node20</t>
  </si>
  <si>
    <t>Offset_Differential Pressure_Node20</t>
  </si>
  <si>
    <t>Delta_Differential Pressure_Node21</t>
  </si>
  <si>
    <t>Offset_Differential Pressure_Node21</t>
  </si>
  <si>
    <t>Delta_Differential Pressure_Node22</t>
  </si>
  <si>
    <t>Offset_Differential Pressure_Node22</t>
  </si>
  <si>
    <t>Delta_Differential Pressure_Node23</t>
  </si>
  <si>
    <t>Offset_Differential Pressure_Node23</t>
  </si>
  <si>
    <t>Delta_Differential Pressure_Node24</t>
  </si>
  <si>
    <t>Offset_Differential Pressure_Node24</t>
  </si>
  <si>
    <t>Delta_Differential Pressure_Node25</t>
  </si>
  <si>
    <t>Offset_Differential Pressure_Node25</t>
  </si>
  <si>
    <t>Delta_Differential Pressure_Node26</t>
  </si>
  <si>
    <t>Offset_Differential Pressure_Node26</t>
  </si>
  <si>
    <t>Delta_Differential Pressure_Node27</t>
  </si>
  <si>
    <t>Offset_Differential Pressure_Node27</t>
  </si>
  <si>
    <t>Delta_Differential Pressure_Node28</t>
  </si>
  <si>
    <t>Offset_Differential Pressure_Node28</t>
  </si>
  <si>
    <t>Delta_Differential Pressure_Node29</t>
  </si>
  <si>
    <t>Offset_Differential Pressure_Node29</t>
  </si>
  <si>
    <t>Delta_Differential Pressure_Node30</t>
  </si>
  <si>
    <t>Offset_Differential Pressure_Node30</t>
  </si>
  <si>
    <t>Delta_Differential Pressure_Node31</t>
  </si>
  <si>
    <t>Offset_Differential Pressure_Node31</t>
  </si>
  <si>
    <t>Delta_Differential Pressure_Node32</t>
  </si>
  <si>
    <t>Offset_Differential Pressure_Node32</t>
  </si>
  <si>
    <t>Delta_Differential Pressure_Node33</t>
  </si>
  <si>
    <t>Offset_Differential Pressure_Node33</t>
  </si>
  <si>
    <t>Delta_Differential Pressure_Node34</t>
  </si>
  <si>
    <t>Offset_Differential Pressure_Node34</t>
  </si>
  <si>
    <t>Delta_Differential Pressure_Node35</t>
  </si>
  <si>
    <t>Offset_Differential Pressure_Node35</t>
  </si>
  <si>
    <t>Delta_Differential Pressure_Node36</t>
  </si>
  <si>
    <t>Offset_Differential Pressure_Node36</t>
  </si>
  <si>
    <t>Delta_Differential Pressure_Node37</t>
  </si>
  <si>
    <t>Offset_Differential Pressure_Node37</t>
  </si>
  <si>
    <t>Delta_Differential Pressure_Node38</t>
  </si>
  <si>
    <t>Offset_Differential Pressure_Node38</t>
  </si>
  <si>
    <t>Delta_Differential Pressure_Node39</t>
  </si>
  <si>
    <t>Offset_Differential Pressure_Node39</t>
  </si>
  <si>
    <t>Delta_Differential Pressure_Node40</t>
  </si>
  <si>
    <t>Offset_Differential Pressure_Node40</t>
  </si>
  <si>
    <t>Byte Hi "error", byte lo "loại sensor":
+ byte lo = 1: cảm biến nhiệt độ
+ byte lo = 2: cảm biến độ ẩm
+ byte lo = 3: cảm biến chênh áp môi trường
+ byte lo = 4: cảm biến áp suất
+ byte lo = 5: cảm biến 1 kênh đo dòng AC
+ byte lo =  6: cảm biến digital input, 2 kênh Counter
+ byte lo =  7: cảm biến  digital input, 2 kênh Status
+ byte lo =  8: cảm biến 2 kênh volts 3vdc
+ byte lo =  9: cảm biến 1 kênh 0-20mA
+ byte lo =  10: cảm biến ngõ ra 4 kênh relay SPST
+ byte lo =  11: cảm biến ngõ ra 2 kênh relay SPDT
+ byte lo =  12: cảm biến ánh sáng môi trường
+ byte lo = 255: không có cảm biến
+ byte hi = 0: không có lỗi
+ byte hi = 1: đã thay đổi loại sensor port M12F mà chưa  reset để nhận dạng cảm biến mới
+ byte hi = 2: sensor port M12F chạm GND
+ byte hi = 3: sensor port M12F chạm Vcc
+ byte hi = 4: sensor port M12F chạm nhau
+ byte hi = 51: sensor port uart bị lỗi check sum</t>
  </si>
  <si>
    <t>Diff.pressure output = -125..+125 Pa</t>
  </si>
  <si>
    <t>Current Node1</t>
  </si>
  <si>
    <t>Current Node2</t>
  </si>
  <si>
    <t>Current Node3</t>
  </si>
  <si>
    <t>Current Node4</t>
  </si>
  <si>
    <t>Current Node5</t>
  </si>
  <si>
    <t>Current Node6</t>
  </si>
  <si>
    <t>Current Node7</t>
  </si>
  <si>
    <t>Current Node8</t>
  </si>
  <si>
    <t>Current Node9</t>
  </si>
  <si>
    <t>Current Node10</t>
  </si>
  <si>
    <t>Current Node11</t>
  </si>
  <si>
    <t>Current Node12</t>
  </si>
  <si>
    <t>Current Node13</t>
  </si>
  <si>
    <t>Current Node14</t>
  </si>
  <si>
    <t>Current Node15</t>
  </si>
  <si>
    <t>Current Node16</t>
  </si>
  <si>
    <t>Current Node17</t>
  </si>
  <si>
    <t>Current Node18</t>
  </si>
  <si>
    <t>Current Node19</t>
  </si>
  <si>
    <t>Current Node20</t>
  </si>
  <si>
    <t>Current Node21</t>
  </si>
  <si>
    <t>Current Node22</t>
  </si>
  <si>
    <t>Current Node23</t>
  </si>
  <si>
    <t>Current Node24</t>
  </si>
  <si>
    <t>Current Node25</t>
  </si>
  <si>
    <t>Current Node26</t>
  </si>
  <si>
    <t>Current Node27</t>
  </si>
  <si>
    <t>Current Node28</t>
  </si>
  <si>
    <t>Current Node29</t>
  </si>
  <si>
    <t>Current Node30</t>
  </si>
  <si>
    <t>Current Node31</t>
  </si>
  <si>
    <t>Current Node32</t>
  </si>
  <si>
    <t>Current Node33</t>
  </si>
  <si>
    <t>Current Node34</t>
  </si>
  <si>
    <t>Current Node35</t>
  </si>
  <si>
    <t>Current Node36</t>
  </si>
  <si>
    <t>Current Node37</t>
  </si>
  <si>
    <t>Current Node38</t>
  </si>
  <si>
    <t>Current Node39</t>
  </si>
  <si>
    <t>Current Node40</t>
  </si>
  <si>
    <t>Delta_Current_Node1</t>
  </si>
  <si>
    <t>Offset_Current_Node1</t>
  </si>
  <si>
    <t>Delta_Current_Node2</t>
  </si>
  <si>
    <t>Offset_Current_Node2</t>
  </si>
  <si>
    <t>Delta_Current_Node3</t>
  </si>
  <si>
    <t>Offset_Current_Node3</t>
  </si>
  <si>
    <t>Delta_Current_Node4</t>
  </si>
  <si>
    <t>Offset_Current_Node4</t>
  </si>
  <si>
    <t>Delta_Current_Node5</t>
  </si>
  <si>
    <t>Offset_Current_Node5</t>
  </si>
  <si>
    <t>Delta_Current_Node6</t>
  </si>
  <si>
    <t>Offset_Current_Node6</t>
  </si>
  <si>
    <t>Delta_Current_Node7</t>
  </si>
  <si>
    <t>Offset_Current_Node7</t>
  </si>
  <si>
    <t>Delta_Current_Node8</t>
  </si>
  <si>
    <t>Offset_Current_Node8</t>
  </si>
  <si>
    <t>Delta_Current_Node9</t>
  </si>
  <si>
    <t>Offset_Current_Node9</t>
  </si>
  <si>
    <t>Delta_Current_Node10</t>
  </si>
  <si>
    <t>Offset_Current_Node10</t>
  </si>
  <si>
    <t>Delta_Current_Node11</t>
  </si>
  <si>
    <t>Offset_Current_Node11</t>
  </si>
  <si>
    <t>Delta_Current_Node12</t>
  </si>
  <si>
    <t>Offset_Current_Node12</t>
  </si>
  <si>
    <t>Delta_Current_Node13</t>
  </si>
  <si>
    <t>Offset_Current_Node13</t>
  </si>
  <si>
    <t>Delta_Current_Node14</t>
  </si>
  <si>
    <t>Offset_Current_Node14</t>
  </si>
  <si>
    <t>Delta_Current_Node15</t>
  </si>
  <si>
    <t>Offset_Current_Node15</t>
  </si>
  <si>
    <t>Delta_Current_Node16</t>
  </si>
  <si>
    <t>Offset_Current_Node16</t>
  </si>
  <si>
    <t>Delta_Current_Node17</t>
  </si>
  <si>
    <t>Offset_Current_Node17</t>
  </si>
  <si>
    <t>Delta_Current_Node18</t>
  </si>
  <si>
    <t>Offset_Current_Node18</t>
  </si>
  <si>
    <t>Delta_Current_Node19</t>
  </si>
  <si>
    <t>Offset_Current_Node19</t>
  </si>
  <si>
    <t>Delta_Current_Node20</t>
  </si>
  <si>
    <t>Offset_Current_Node20</t>
  </si>
  <si>
    <t>Delta_Current_Node21</t>
  </si>
  <si>
    <t>Offset_Current_Node21</t>
  </si>
  <si>
    <t>Delta_Current_Node22</t>
  </si>
  <si>
    <t>Offset_Current_Node22</t>
  </si>
  <si>
    <t>Delta_Current_Node23</t>
  </si>
  <si>
    <t>Offset_Current_Node23</t>
  </si>
  <si>
    <t>Delta_Current_Node24</t>
  </si>
  <si>
    <t>Offset_Current_Node24</t>
  </si>
  <si>
    <t>Delta_Current_Node25</t>
  </si>
  <si>
    <t>Offset_Current_Node25</t>
  </si>
  <si>
    <t>Delta_Current_Node26</t>
  </si>
  <si>
    <t>Offset_Current_Node26</t>
  </si>
  <si>
    <t>Delta_Current_Node27</t>
  </si>
  <si>
    <t>Offset_Current_Node27</t>
  </si>
  <si>
    <t>Delta_Current_Node28</t>
  </si>
  <si>
    <t>Offset_Current_Node28</t>
  </si>
  <si>
    <t>Delta_Current_Node29</t>
  </si>
  <si>
    <t>Offset_Current_Node29</t>
  </si>
  <si>
    <t>Delta_Current_Node30</t>
  </si>
  <si>
    <t>Offset_Current_Node30</t>
  </si>
  <si>
    <t>Delta_Current_Node31</t>
  </si>
  <si>
    <t>Offset_Current_Node31</t>
  </si>
  <si>
    <t>Delta_Current_Node32</t>
  </si>
  <si>
    <t>Offset_Current_Node32</t>
  </si>
  <si>
    <t>Delta_Current_Node33</t>
  </si>
  <si>
    <t>Offset_Current_Node33</t>
  </si>
  <si>
    <t>Delta_Current_Node34</t>
  </si>
  <si>
    <t>Offset_Current_Node34</t>
  </si>
  <si>
    <t>Delta_Current_Node35</t>
  </si>
  <si>
    <t>Offset_Current_Node35</t>
  </si>
  <si>
    <t>Delta_Current_Node36</t>
  </si>
  <si>
    <t>Offset_Current_Node36</t>
  </si>
  <si>
    <t>Delta_Current_Node37</t>
  </si>
  <si>
    <t>Offset_Current_Node37</t>
  </si>
  <si>
    <t>Delta_Current_Node38</t>
  </si>
  <si>
    <t>Offset_Current_Node38</t>
  </si>
  <si>
    <t>Delta_Current_Node39</t>
  </si>
  <si>
    <t>Offset_Current_Node39</t>
  </si>
  <si>
    <t>Delta_Current_Node40</t>
  </si>
  <si>
    <t>Offset_Current_Node40</t>
  </si>
  <si>
    <t>Current output (A)</t>
  </si>
  <si>
    <t>Wireless Sensor là loại cảm biến đo dòng AC, 0xA100..0xA120</t>
  </si>
  <si>
    <t>CT_Node2</t>
  </si>
  <si>
    <t>CutOff_Node2</t>
  </si>
  <si>
    <t>CutOff_Node1</t>
  </si>
  <si>
    <t>CT_Node1</t>
  </si>
  <si>
    <t>CutOff_Node3</t>
  </si>
  <si>
    <t>CT_Node3</t>
  </si>
  <si>
    <t>CutOff_Node4</t>
  </si>
  <si>
    <t>CT_Node4</t>
  </si>
  <si>
    <t>CutOff_Node5</t>
  </si>
  <si>
    <t>CT_Node5</t>
  </si>
  <si>
    <t>CutOff_Node6</t>
  </si>
  <si>
    <t>CT_Node6</t>
  </si>
  <si>
    <t>CutOff_Node7</t>
  </si>
  <si>
    <t>CT_Node7</t>
  </si>
  <si>
    <t>CutOff_Node8</t>
  </si>
  <si>
    <t>CT_Node8</t>
  </si>
  <si>
    <t>CutOff_Node9</t>
  </si>
  <si>
    <t>CT_Node9</t>
  </si>
  <si>
    <t>CutOff_Node10</t>
  </si>
  <si>
    <t>CT_Node10</t>
  </si>
  <si>
    <t>CutOff_Node11</t>
  </si>
  <si>
    <t>CT_Node11</t>
  </si>
  <si>
    <t>CutOff_Node12</t>
  </si>
  <si>
    <t>CT_Node12</t>
  </si>
  <si>
    <t>CutOff_Node13</t>
  </si>
  <si>
    <t>CT_Node13</t>
  </si>
  <si>
    <t>CutOff_Node14</t>
  </si>
  <si>
    <t>CT_Node14</t>
  </si>
  <si>
    <t>CutOff_Node15</t>
  </si>
  <si>
    <t>CT_Node15</t>
  </si>
  <si>
    <t>CutOff_Node16</t>
  </si>
  <si>
    <t>CT_Node16</t>
  </si>
  <si>
    <t>CutOff_Node17</t>
  </si>
  <si>
    <t>CT_Node17</t>
  </si>
  <si>
    <t>CutOff_Node18</t>
  </si>
  <si>
    <t>CT_Node18</t>
  </si>
  <si>
    <t>CutOff_Node19</t>
  </si>
  <si>
    <t>CT_Node19</t>
  </si>
  <si>
    <t>CutOff_Node20</t>
  </si>
  <si>
    <t>CT_Node20</t>
  </si>
  <si>
    <t>CutOff_Node21</t>
  </si>
  <si>
    <t>CT_Node21</t>
  </si>
  <si>
    <t>CutOff_Node22</t>
  </si>
  <si>
    <t>CT_Node22</t>
  </si>
  <si>
    <t>CutOff_Node23</t>
  </si>
  <si>
    <t>CT_Node23</t>
  </si>
  <si>
    <t>CutOff_Node24</t>
  </si>
  <si>
    <t>CT_Node24</t>
  </si>
  <si>
    <t>CutOff_Node25</t>
  </si>
  <si>
    <t>CT_Node25</t>
  </si>
  <si>
    <t>CutOff_Node26</t>
  </si>
  <si>
    <t>CT_Node26</t>
  </si>
  <si>
    <t>CutOff_Node27</t>
  </si>
  <si>
    <t>CT_Node27</t>
  </si>
  <si>
    <t>CutOff_Node28</t>
  </si>
  <si>
    <t>CT_Node28</t>
  </si>
  <si>
    <t>CutOff_Node29</t>
  </si>
  <si>
    <t>CT_Node29</t>
  </si>
  <si>
    <t>CutOff_Node30</t>
  </si>
  <si>
    <t>CT_Node30</t>
  </si>
  <si>
    <t>CutOff_Node31</t>
  </si>
  <si>
    <t>CT_Node31</t>
  </si>
  <si>
    <t>CutOff_Node32</t>
  </si>
  <si>
    <t>CT_Node32</t>
  </si>
  <si>
    <t>CutOff_Node33</t>
  </si>
  <si>
    <t>CT_Node33</t>
  </si>
  <si>
    <t>CutOff_Node34</t>
  </si>
  <si>
    <t>CT_Node34</t>
  </si>
  <si>
    <t>CutOff_Node35</t>
  </si>
  <si>
    <t>CT_Node35</t>
  </si>
  <si>
    <t>CutOff_Node36</t>
  </si>
  <si>
    <t>CT_Node36</t>
  </si>
  <si>
    <t>CutOff_Node37</t>
  </si>
  <si>
    <t>CT_Node37</t>
  </si>
  <si>
    <t>CutOff_Node38</t>
  </si>
  <si>
    <t>CT_Node38</t>
  </si>
  <si>
    <t>CutOff_Node39</t>
  </si>
  <si>
    <t>CT_Node39</t>
  </si>
  <si>
    <t>CutOff_Node40</t>
  </si>
  <si>
    <t>CT_Node40</t>
  </si>
  <si>
    <t>STATUS DATA OF 40 WIRELESS SENSORS</t>
  </si>
  <si>
    <t>OPERATION DATA OF 40 WIRELESS SENSORS</t>
  </si>
  <si>
    <t>co-ordinator id</t>
  </si>
  <si>
    <t>Password = 190577, for writing co-ordinator S/N and ID</t>
  </si>
  <si>
    <t>Config the ID number of each wireless sensor (the last 9 digits of sensor's S/N)</t>
  </si>
  <si>
    <t>Time interval for Data status = 0</t>
  </si>
  <si>
    <t>Time interval for Data status = 1</t>
  </si>
  <si>
    <t>Time interval for Data status = 2</t>
  </si>
  <si>
    <t>Time interval for Data status = 3</t>
  </si>
  <si>
    <t>Time interval for Data status = 4</t>
  </si>
  <si>
    <t>Time interval for Data status = 5</t>
  </si>
  <si>
    <t>Time interval for Data status = 6</t>
  </si>
  <si>
    <t>Time interval for Data status = 7</t>
  </si>
  <si>
    <t>Time interval for Data status = 8</t>
  </si>
  <si>
    <t>MODBUS PORT CONFIG</t>
  </si>
  <si>
    <t>SYSTEM CONFIG</t>
  </si>
  <si>
    <t>ADDING WIRELESS SENSORS</t>
  </si>
  <si>
    <t>SETTING TIMEOUT VALUE OF DATA STATUS</t>
  </si>
  <si>
    <t>ADVANCED CONFIG</t>
  </si>
  <si>
    <t>DEVICE INFO</t>
  </si>
  <si>
    <t>Raw RSSI value (right number must subtract 256, Unit is db)</t>
  </si>
  <si>
    <t>Byte Size</t>
  </si>
  <si>
    <t>Sequence number of data package, value from wireless sensor, for ADVANCED diagnostic of RF connecttion, to know lost of data package from sensor to Co-ordinator</t>
  </si>
  <si>
    <t>Counting the number of Dupplicated data package from sensor, to define that sensor have not received the ACK package from Co-ordinator</t>
  </si>
  <si>
    <t>-40..+125oC</t>
  </si>
  <si>
    <t>Data status of Node</t>
  </si>
  <si>
    <t># of  Register</t>
  </si>
  <si>
    <t>Sync status of Node</t>
  </si>
  <si>
    <t>1-3600(s)</t>
  </si>
  <si>
    <t>60-7200(s)</t>
  </si>
  <si>
    <t>MODBUS MEMORY MAP FOR WIRELESS TEMPERATURE SENSOR WS433-M12F WITH ATE-xx</t>
  </si>
  <si>
    <t>Value Range</t>
  </si>
  <si>
    <t>Battery level, only 04 levels: 10%, 30%, 60% and 99% (full). When 10% ==&gt; should replace the battery</t>
  </si>
  <si>
    <t>byte</t>
  </si>
  <si>
    <t>Please enter Sensor Node's ID (1 .. 40):</t>
  </si>
  <si>
    <t>RF Signal strength of Node</t>
  </si>
  <si>
    <t>Every time interval of Cycle_wakeup,  sensor node would ONLY send data to co-ordinator if the new measured value was changed more than the Delta value of the last measured value. Default Cycle_wakeup is 120 seconds</t>
  </si>
  <si>
    <t>Update_enable</t>
  </si>
  <si>
    <t>Cycle_wakeup</t>
  </si>
  <si>
    <t>Data_numblock</t>
  </si>
  <si>
    <t>Data_reg 1</t>
  </si>
  <si>
    <t>Data_numreg 1</t>
  </si>
  <si>
    <t>Data_reg 2</t>
  </si>
  <si>
    <t>Data_numReg 2</t>
  </si>
  <si>
    <t>Data_reg 3</t>
  </si>
  <si>
    <t>Data_numReg 3</t>
  </si>
  <si>
    <t>Spare</t>
  </si>
  <si>
    <t>Data frame definition, only for advanced users</t>
  </si>
  <si>
    <t>Delta value,  this is the threshold to allow sending data to co-ordinator when the new value is changed from the last value a delta value which is higher than the threshold.</t>
  </si>
  <si>
    <t>%Battery of  sensor Node</t>
  </si>
  <si>
    <t>Status bytes of sensor Node</t>
  </si>
  <si>
    <t>to get the correct address of registers in column (1)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</si>
  <si>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</si>
  <si>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</si>
  <si>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</si>
  <si>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</si>
  <si>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</si>
  <si>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</si>
  <si>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</si>
  <si>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</si>
  <si>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</si>
  <si>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Explanation</t>
  </si>
  <si>
    <t>* A standard register in Modbus is a WORD (2 bytes, comprise Hi-Byte and Lo-Byte)</t>
  </si>
  <si>
    <t>If the Node ID is odd ==&gt; read the Hi-Byte only, see below its meaning
If the Node ID is even ==&gt; read the Lo-Byte only, see below its meaning
99: Have not received data from wireless sensor
0: when data from wireless sensor just arrived in within "cmp time 1" seconds
1:  when data from wireless sensor just arrived in within "cmp time 2" seconds
2: when data from wireless sensor just arrived in within "cmp time 3" seconds
3:  when data from wireless sensor just arrived in within "cmp time 4" seconds
4:  when data from wireless sensor just arrived in within "cmp time 5" seconds
5:  when data from wireless sensor just arrived in within "cmp time 6" seconds
6:  when data from wireless sensor just arrived in within "cmp time 7" seconds
7:  when data from wireless sensor just arrived in within "cmp time 8" seconds
8:  when data from wireless sensor just arrived in within "cmp time 9" seconds
9:  when data from wireless sensor had arrived longer than "cmp time 9" seconds</t>
  </si>
  <si>
    <t>If the Node ID is odd ==&gt; read the Hi-Byte only, see below its meaning
If the Node ID is even ==&gt; read the Lo-Byte only, see below its meaning
RSSI = 0..-54dBm =&gt; RSSI Status = 4 (stronghest RF signal)
RSSI = -55..-69dBm =&gt; RSSI Status = 3
RSSI = -70..-79dBm =&gt; RSSI Status = 2
RSSI = -80..-100dBm =&gt; RSSI Status = 1
RSSI &lt; -100dBm =&gt; RSSI Status = 0</t>
  </si>
  <si>
    <t>If the Node ID is odd ==&gt; read the Hi-Byte only, see below its meaning
If the Node ID is even ==&gt; read the Lo-Byte only, see below its meaning
To define the configuration of wireless sensor is successful or NOT?
0: sync ok, 1: sync start, 2: cfg error, 99: nothing to sync</t>
  </si>
  <si>
    <r>
      <t xml:space="preserve">ADVANCED CONFIG
</t>
    </r>
    <r>
      <rPr>
        <i/>
        <sz val="14"/>
        <color rgb="FFFF0000"/>
        <rFont val="Calibri (Body)_x0000_"/>
      </rPr>
      <t>* Use this only in case of changing the default values of configuration parameters</t>
    </r>
  </si>
  <si>
    <t>Offset_main</t>
  </si>
  <si>
    <t>Delta_main</t>
  </si>
  <si>
    <t>Cycle_healthsta</t>
  </si>
  <si>
    <t>Every time interval of Cycle_healthsta,  sensor node will absolutely send data to co-ordinator regardless any condition</t>
  </si>
  <si>
    <r>
      <t xml:space="preserve">STATUS DATA
</t>
    </r>
    <r>
      <rPr>
        <i/>
        <sz val="14"/>
        <color rgb="FFFF0000"/>
        <rFont val="Calibri (Body)_x0000_"/>
      </rPr>
      <t>* Read this data to know the RF signal strength of sensor node and reliability of received data</t>
    </r>
  </si>
  <si>
    <r>
      <t xml:space="preserve">OPERATION DATA
</t>
    </r>
    <r>
      <rPr>
        <i/>
        <sz val="14"/>
        <color rgb="FFFF0000"/>
        <rFont val="Calibri (Body)_x0000_"/>
      </rPr>
      <t>* This operation data will be sent to Co-ordinator in every Cycle_wakeup and/or Cycle_healthsta</t>
    </r>
  </si>
  <si>
    <t>Config the number of wireless sensor to connect to this Co-ordinator WR433, max 40.</t>
  </si>
  <si>
    <t>Details in sheet of sensor</t>
  </si>
  <si>
    <t>RF signal strength of node 1 &amp; RF signal strength of node 2</t>
  </si>
  <si>
    <t>RF signal strength of node 3 &amp; RF signal strength of node 4</t>
  </si>
  <si>
    <t>RF signal strength of node 5 &amp; RF signal strength of node 6</t>
  </si>
  <si>
    <t>RF signal strength of node 7 &amp; RF signal strength of node 8</t>
  </si>
  <si>
    <t>RF signal strength of node 9 &amp; RF signal strength of node 10</t>
  </si>
  <si>
    <t>RF signal strength of node 11 &amp; RF signal strength of node 12</t>
  </si>
  <si>
    <t>RF signal strength of node 13 &amp; RF signal strength of node 14</t>
  </si>
  <si>
    <t>RF signal strength of node 15 &amp; RF signal strength of node 16</t>
  </si>
  <si>
    <t>RF signal strength of node 17 &amp; RF signal strength of node 18</t>
  </si>
  <si>
    <t>RF signal strength of node 19 &amp; RF signal strength of node 20</t>
  </si>
  <si>
    <t>RF signal strength of node 21 &amp; RF signal strength of node 22</t>
  </si>
  <si>
    <t>RF signal strength of node 23 &amp; RF signal strength of node 24</t>
  </si>
  <si>
    <t>RF signal strength of node 25 &amp; RF signal strength of node 26</t>
  </si>
  <si>
    <t>RF signal strength of node 27 &amp; RF signal strength of node 28</t>
  </si>
  <si>
    <t>RF signal strength of node 29 &amp; RF signal strength of node 30</t>
  </si>
  <si>
    <t>RF signal strength of node 31 &amp; RF signal strength of node 32</t>
  </si>
  <si>
    <t>RF signal strength of node 33 &amp; RF signal strength of node 34</t>
  </si>
  <si>
    <t>RF signal strength of node 35 &amp; RF signal strength of node 36</t>
  </si>
  <si>
    <t>RF signal strength of node 37 &amp; RF signal strength of node 38</t>
  </si>
  <si>
    <t>RF signal strength of node 39 &amp; RF signal strength of node 40</t>
  </si>
  <si>
    <t>Configuration data area for each wireless sensor, see details in sheet of sensor</t>
  </si>
  <si>
    <t>Configuration of node 1</t>
  </si>
  <si>
    <t>Configuration of node 2</t>
  </si>
  <si>
    <t>Configuration of node 3</t>
  </si>
  <si>
    <t>Configuration of node 4</t>
  </si>
  <si>
    <t>Configuration of node 5</t>
  </si>
  <si>
    <t>Configuration of node 6</t>
  </si>
  <si>
    <t>Configuration of node 7</t>
  </si>
  <si>
    <t>Configuration of node 8</t>
  </si>
  <si>
    <t>Configuration of node 9</t>
  </si>
  <si>
    <t>Configuration of node 10</t>
  </si>
  <si>
    <t>Configuration of node 11</t>
  </si>
  <si>
    <t>Configuration of node 12</t>
  </si>
  <si>
    <t>Configuration of node 13</t>
  </si>
  <si>
    <t>Configuration of node 14</t>
  </si>
  <si>
    <t>Configuration of node 15</t>
  </si>
  <si>
    <t>Configuration of node 16</t>
  </si>
  <si>
    <t>Configuration of node 17</t>
  </si>
  <si>
    <t>Configuration of node 18</t>
  </si>
  <si>
    <t>Configuration of node 19</t>
  </si>
  <si>
    <t>Configuration of node 20</t>
  </si>
  <si>
    <t>Configuration of node 21</t>
  </si>
  <si>
    <t>Configuration of node 22</t>
  </si>
  <si>
    <t>Configuration of node 23</t>
  </si>
  <si>
    <t>Configuration of node 24</t>
  </si>
  <si>
    <t>Configuration of node 25</t>
  </si>
  <si>
    <t>Configuration of node 26</t>
  </si>
  <si>
    <t>Configuration of node 27</t>
  </si>
  <si>
    <t>Configuration of node 28</t>
  </si>
  <si>
    <t>Configuration of node 29</t>
  </si>
  <si>
    <t>Configuration of node 30</t>
  </si>
  <si>
    <t>Configuration of node 31</t>
  </si>
  <si>
    <t>Configuration of node 32</t>
  </si>
  <si>
    <t>Configuration of node 33</t>
  </si>
  <si>
    <t>Configuration of node 34</t>
  </si>
  <si>
    <t>Configuration of node 35</t>
  </si>
  <si>
    <t>Configuration of node 36</t>
  </si>
  <si>
    <t>Configuration of node 37</t>
  </si>
  <si>
    <t>Configuration of node 38</t>
  </si>
  <si>
    <t>Configuration of node 39</t>
  </si>
  <si>
    <t>Configuration of node 40</t>
  </si>
  <si>
    <t>For Simple operation, just set up the "ADDING WIRELESS SENSORS"</t>
  </si>
  <si>
    <t>Hi-Byte is error code, Lo-Byte is sensor type:
+ Hi-Byte = 0: No error
+ Hi-Byte = 1: Just exchange the sensor module but wireless module has not been reset ==&gt; please take out the battery for 20s then install it again to reset wireless module to recognize the new sensor module
+ Hi-Byte = 2: error, sensor port M12F shorted to GND
+ Hi-Byte = 3: error, sensor port M12F shorted to Vcc
+ Hi-Byte = 4: error, sensor port M12F shorted each other
+ Hi-Byte = 51: check sum error of sensor port
+ Lo-Byte = 1: ambient temperature sensor
+ Lo-Byte = 2: ambient humidity sensor
+ Lo-Byte = 3: ambient differential pressure sensor
+ Lo-Byte = 4: process pressure sensor
+ Lo-Byte = 5: 1-channel AC 5A current sensor
+ Lo-Byte =  6: 2-channel digital input with counters
+ Lo-Byte =  7: 2-channel digital input with status detecting
+ Lo-Byte =  8: 2-channel 3VDC analog input
+ Lo-Byte =  9: 1-channel 0-20mA analog input
+ Lo-Byte =  10: 4-relay output, SPST contacts
+ Lo-Byte =  11: 2-relay output, SPDT contacts
+ Lo-Byte =  12: ambient light sensor
+ Lo-Byte = 255: NO sensor</t>
  </si>
  <si>
    <t>0..100%</t>
  </si>
  <si>
    <t>Offset_second</t>
  </si>
  <si>
    <t>MODBUS MEMORY MAP FOR WIRELESS AC CURRENT SENSOR WS433-AC</t>
  </si>
  <si>
    <t>CT_factory</t>
  </si>
  <si>
    <t>Delta_counter</t>
  </si>
  <si>
    <t>Pulse width 1</t>
  </si>
  <si>
    <t>Pulse width 2</t>
  </si>
  <si>
    <t>Not Applicable</t>
  </si>
  <si>
    <t>N/A</t>
  </si>
  <si>
    <t>MODBUS MEMORY MAP FOR WIRELESS 0..20MA INPUT SENSOR WS433-MA</t>
  </si>
  <si>
    <t>Delta_analog</t>
  </si>
  <si>
    <t>Offset_analog 1</t>
  </si>
  <si>
    <t>Offset_analog 2</t>
  </si>
  <si>
    <t>MODBUS MEMORY MAP FOR WIRELESS 0..3VDC INPUT SENSOR WS433-VL</t>
  </si>
  <si>
    <t>0-3000</t>
  </si>
  <si>
    <t>A</t>
  </si>
  <si>
    <t>CT factor value of Current Transformer</t>
  </si>
  <si>
    <t>MODBUS MEMORY MAP of WR433-03 Version 1.7</t>
  </si>
  <si>
    <t>Modbus Register (HEX)</t>
  </si>
  <si>
    <t>Function Code</t>
  </si>
  <si>
    <t>timeout_count_threshold</t>
  </si>
  <si>
    <t>OPERATION DATA OF 40 WIRELESS SENSORS FOR ICONNECTOR (*)</t>
  </si>
  <si>
    <t>Control area for each wireless sensor, see details in sheet of sensor</t>
  </si>
  <si>
    <t>CONTROL DATA OF 40 WIRELESS SENSORS</t>
  </si>
  <si>
    <t>Control area of node 1</t>
  </si>
  <si>
    <t>Control area of node 2</t>
  </si>
  <si>
    <t>Control area of node 3</t>
  </si>
  <si>
    <t>Control area of node 4</t>
  </si>
  <si>
    <t>Control area of node 5</t>
  </si>
  <si>
    <t>Control area of node 6</t>
  </si>
  <si>
    <t>Control area of node 7</t>
  </si>
  <si>
    <t>Control area of node 8</t>
  </si>
  <si>
    <t>Control area of node 9</t>
  </si>
  <si>
    <t>Control area of node 10</t>
  </si>
  <si>
    <t>Control area of node 11</t>
  </si>
  <si>
    <t>Control area of node 12</t>
  </si>
  <si>
    <t>Control area of node 13</t>
  </si>
  <si>
    <t>Control area of node 14</t>
  </si>
  <si>
    <t>Control area of node 15</t>
  </si>
  <si>
    <t>Control area of node 16</t>
  </si>
  <si>
    <t>Control area of node 17</t>
  </si>
  <si>
    <t>Control area of node 18</t>
  </si>
  <si>
    <t>Control area of node 19</t>
  </si>
  <si>
    <t>Control area of node 20</t>
  </si>
  <si>
    <t>Control area of node 21</t>
  </si>
  <si>
    <t>Control area of node 22</t>
  </si>
  <si>
    <t>Control area of node 23</t>
  </si>
  <si>
    <t>Control area of node 24</t>
  </si>
  <si>
    <t>Control area of node 25</t>
  </si>
  <si>
    <t>Control area of node 26</t>
  </si>
  <si>
    <t>Control area of node 27</t>
  </si>
  <si>
    <t>Control area of node 28</t>
  </si>
  <si>
    <t>Control area of node 29</t>
  </si>
  <si>
    <t>Control area of node 30</t>
  </si>
  <si>
    <t>Control area of node 31</t>
  </si>
  <si>
    <t>Control area of node 32</t>
  </si>
  <si>
    <t>Control area of node 33</t>
  </si>
  <si>
    <t>Control area of node 34</t>
  </si>
  <si>
    <t>Control area of node 35</t>
  </si>
  <si>
    <t>Control area of node 36</t>
  </si>
  <si>
    <t>Control area of node 37</t>
  </si>
  <si>
    <t>Control area of node 38</t>
  </si>
  <si>
    <t>Control area of node 39</t>
  </si>
  <si>
    <t>Control area of node 40</t>
  </si>
  <si>
    <t>Wireless sensor co-ordinator</t>
  </si>
  <si>
    <t>Counting the number of times that no data from wireless sensor arrived over "timeout_count_threshold" seconds , for ADVANCED diagnostic the RF connection between wireless sensor and co-ordinator</t>
  </si>
  <si>
    <t>+ update_enable_reg =  0xB680  (bit_7) = 46720 =&gt; update Data_numblock, data_reg, data_numreg of node</t>
  </si>
  <si>
    <t>+ update_enable_reg =  0xB640  (bit_6) = 46656 =&gt; update Offset temp, humidity, pressure, analog value; update pulse width for digital input</t>
  </si>
  <si>
    <t>+ update_enable_reg =  0xB620  (bit_5) = 46624 =&gt; update Delta temp, humidity, pressure</t>
  </si>
  <si>
    <t>+ update_enable_reg =  0xB610  (bit_4) = 46608 =&gt; update CT for WS433-AC</t>
  </si>
  <si>
    <t>+ update_enable_reg =  0xB608  (bit_3) = 46600 =&gt; update Cut-off for WS433-AC</t>
  </si>
  <si>
    <t>+ update_enable_reg =  0xB601  (bit_0) = 46593 =&gt; update Cycle_wakeup, cycle_healthstatus of node (sensors)</t>
  </si>
  <si>
    <t>+ update_enable_reg =  0xB604  (bit_2) = 46596 =&gt; spare</t>
  </si>
  <si>
    <t>+ update_enable_reg =  0xB602  (bit_1) = 46594 =&gt; update High_Threshold_1,Low_Threshold_1,High_Threshold_2,Low_Threshold_2</t>
  </si>
  <si>
    <t>(10)</t>
  </si>
  <si>
    <t>(11)</t>
  </si>
  <si>
    <t>(12)</t>
  </si>
  <si>
    <t>Modbus Register (Decimal)</t>
  </si>
  <si>
    <t>Timer up 1</t>
  </si>
  <si>
    <t>Timer up 2</t>
  </si>
  <si>
    <t>Timer down 1</t>
  </si>
  <si>
    <t>RisingEdge counter 1</t>
  </si>
  <si>
    <t>FallingEdge counter 1</t>
  </si>
  <si>
    <t>Timer down 2</t>
  </si>
  <si>
    <t>RisingEdge counter 2</t>
  </si>
  <si>
    <t>FallingEdge counter 2</t>
  </si>
  <si>
    <t>READ: Func 03</t>
  </si>
  <si>
    <t>WRITE: Func 16</t>
  </si>
  <si>
    <t>Logic status of parameters</t>
  </si>
  <si>
    <t>Temperature value of sensor Node (parameter 1)</t>
  </si>
  <si>
    <t>Value from temperature sensor. This value is parameter 1 of a wireless sensor node</t>
  </si>
  <si>
    <t>Value of parameter 2 of sensor Node</t>
  </si>
  <si>
    <t>same value as parameter 1</t>
  </si>
  <si>
    <t>Hi-Byte is Logic status of parameter 1,  Lo-Byte is Logic status of parameter 2:
+ If parameter 1's value &gt; high threshold 1 =&gt; Hi-Byte of Logic status = 1
+ If parameter 1's value &lt; low threshold 1 =&gt; Hi-Byte of Logic status = 0
+ If parameter 2's value &gt; high threshold 2 =&gt; Lo-Byte of Logic status = 1
+ If parameter 2's value &lt; low threshold 2 =&gt; Lo-Byte of Logic status = 0
+ If parameter 1 is digital =&gt; Hi-Byte of Logic status = parameter 1's value
+ If parameter 2 is digital =&gt; Lo-Byte of Logic status = parameter 2's value</t>
  </si>
  <si>
    <t>Total time when Hi-Byte of Logic status = 1</t>
  </si>
  <si>
    <t>Total time when Hi-Byte of Logic status = 0</t>
  </si>
  <si>
    <t>Counter value when Hi-Byte of Logic status changes from 0 to 1</t>
  </si>
  <si>
    <t>Counter value when Hi-Byte of Logic status changes from 1 to 0</t>
  </si>
  <si>
    <t>Total time when Lo-Byte of Logic status = 1</t>
  </si>
  <si>
    <t>Total time when Lo-Byte of Logic status = 0</t>
  </si>
  <si>
    <t>Counter value when Lo-Byte of Logic status changes from 0 to 1</t>
  </si>
  <si>
    <t>Counter value when Lo-Byte of Logic status changes from 1 to 0</t>
  </si>
  <si>
    <t>Offset value to correct the value for parameter 1</t>
  </si>
  <si>
    <t>Not Applicable, Offset value to correct the value for parameter 2</t>
  </si>
  <si>
    <t>High_threshold_1</t>
  </si>
  <si>
    <t>Low_threshold_1</t>
  </si>
  <si>
    <t>High_threshold_2</t>
  </si>
  <si>
    <t>Low_threshold_2</t>
  </si>
  <si>
    <t>High threshold value for parameter 1</t>
  </si>
  <si>
    <t>Low threshold value for parameter 2</t>
  </si>
  <si>
    <t>Low threshold value for parameter 1</t>
  </si>
  <si>
    <t>High threshold value for parameter 2</t>
  </si>
  <si>
    <t>(13)</t>
  </si>
  <si>
    <t>Remarks</t>
  </si>
  <si>
    <t>for sensor with V3.x</t>
  </si>
  <si>
    <t>MODBUS MEMORY MAP FOR WIRELESS TEMPERATURE SENSOR WS433-M12F WITH ATH-xx</t>
  </si>
  <si>
    <t>Humidity value of sensor Node (parameter 1)</t>
  </si>
  <si>
    <t>Temperature value of sensor Node (parameter 2)</t>
  </si>
  <si>
    <t>Offset value to correct the value for parameter 2</t>
  </si>
  <si>
    <t>Value from humidity sensor. This value is parameter 1 of a wireless sensor node</t>
  </si>
  <si>
    <t>Value from humidity sensor. This value is parameter 2 of a wireless sensor node</t>
  </si>
  <si>
    <t>MODBUS MEMORY MAP FOR WIRELESS TEMPERATURE SENSOR WS433-M12F WITH ADP-xx</t>
  </si>
  <si>
    <t>Value from differential pressure sensor. This value is parameter 1 of a wireless sensor node</t>
  </si>
  <si>
    <t>Value from differential pressure sensor. This value is parameter 2 of a wireless sensor node</t>
  </si>
  <si>
    <t>Value from pressure sensor. This value is parameter 1 of a wireless sensor node</t>
  </si>
  <si>
    <t>Value from pressure sensor. This value is parameter 2 of a wireless sensor node</t>
  </si>
  <si>
    <t>MODBUS MEMORY MAP FOR WIRELESS TEMPERATURE SENSOR WS433-M12F WITH PPS-xx</t>
  </si>
  <si>
    <t>Differential Pressure value of sensor Node (parameter 1)</t>
  </si>
  <si>
    <t>Pressure value of sensor Node (parameter 1)</t>
  </si>
  <si>
    <t>AC Current value of sensor Node (parameter 1)</t>
  </si>
  <si>
    <t>Value from ac current sensor. This value is parameter 1 of a wireless sensor node</t>
  </si>
  <si>
    <t>+ Write "update enable =  0xB601 = 46593" =&gt; to allow sensor Node to write the setting values of  Cycle_wakeup and cycle_healthsta in its Flash;
+ Write "update enable =  0xB680 = 46720" =&gt; to allow sensor Node to write the setting values of Data_numblock, data_reg,  and data_numreg in its Flash;
+ Write "update enable =  0xB640 = 46656" =&gt;  to allow sensor Node to write the setting values of Offset value of parameter in its Flash;
+ Write "update enable =  0xB620 = 46624" =&gt;  to allow sensor Node to write the setting values of Delta value of parameter 1 in its Flash;</t>
  </si>
  <si>
    <t>+ Write "update enable =  0xB601 = 46593" =&gt; to allow sensor Node to write the setting values of  Cycle_wakeup and cycle_healthsta in its Flash;
+ Write "update enable =  0xB680 = 46720" =&gt; to allow sensor Node to write the setting values of Data_numblock, data_reg,  and data_numreg in its Flash;
+ Write "update enable =  0xB640 = 46656" =&gt;  to allow sensor Node to write the setting values of Offset value of parameter 1 in its Flash;
+ Write "update enable =  0xB620 = 46624" =&gt;  to allow sensor Node to write the setting values of Delta value of parameter 1 in its Flash;
+ Write "update enable =  0xB610 = 46608" =&gt;  to allow sensor Node to write the setting values of CT factor value of Current Transformer in its Flash;
+ Write "update enable =  0xB608 = 46600" =&gt;  to allow sensor Node to write the setting values of CutOff current value of main parameter in its Flash;</t>
  </si>
  <si>
    <t>Cutoff _ac current</t>
  </si>
  <si>
    <t>Offset_ac current</t>
  </si>
  <si>
    <t>Delta_ac current</t>
  </si>
  <si>
    <t>Cut-off current value, this is the threshold to force ac current value = 0 when the load current is less then the threshold</t>
  </si>
  <si>
    <t>MODBUS MEMORY MAP FOR WIRELESS DIGITAL INPUT SENSOR WS433-DI WITH LOGIC STATUS INPUT</t>
  </si>
  <si>
    <t>Value from digital input sensor. This value is parameter 1 of a wireless sensor node</t>
  </si>
  <si>
    <t>Value from digital input sensor. This value is parameter 2 of a wireless sensor node</t>
  </si>
  <si>
    <t>1-10000(ms)</t>
  </si>
  <si>
    <t>Not Applicable. Every time interval of Cycle_wakeup,  sensor node would ONLY send data to co-ordinator if the new measured value was changed more than the Delta value of the last measured value. Default Cycle_wakeup is 120 seconds</t>
  </si>
  <si>
    <t>Not Applicable. Delta value,  this is the threshold to allow sending data to co-ordinator when the new value is changed from the last value a delta value which is higher than the threshold.</t>
  </si>
  <si>
    <t>Not Applicable. High threshold value for parameter 1</t>
  </si>
  <si>
    <t>Not Applicable. Low threshold value for parameter 1</t>
  </si>
  <si>
    <t>Not Applicable. High threshold value for parameter 2</t>
  </si>
  <si>
    <t>Not Applicable. Low threshold value for parameter 2</t>
  </si>
  <si>
    <t>Pulse width value for the digital input 1, this is the minimum threshold to allow digital input detect pulse</t>
  </si>
  <si>
    <t>Pulse width value for the digital input 2, this is the minimum threshold to allow digital input detect pulse</t>
  </si>
  <si>
    <t>MODBUS MEMORY MAP FOR WIRELESS DIGITAL INPUT SENSOR WS433-DI WITH COUNTER INPUT</t>
  </si>
  <si>
    <t>0-999,999,999</t>
  </si>
  <si>
    <t>Counter value 1 of sensor Node (parameter 1)</t>
  </si>
  <si>
    <t>Counter value 2 of sensor Node (parameter 2)</t>
  </si>
  <si>
    <t>Not Applicable. Total time when Hi-Byte of Logic status = 0</t>
  </si>
  <si>
    <t>Not Applicable. Counter value when Hi-Byte of Logic status changes from 0 to 1</t>
  </si>
  <si>
    <t>Not Applicable. Counter value when Hi-Byte of Logic status changes from 1 to 0</t>
  </si>
  <si>
    <t>Not Applicable. Total time when Lo-Byte of Logic status = 1</t>
  </si>
  <si>
    <t>Not Applicable. Total time when Lo-Byte of Logic status = 0</t>
  </si>
  <si>
    <t>Not Applicable. Counter value when Lo-Byte of Logic status changes from 0 to 1</t>
  </si>
  <si>
    <t>Not Applicable. Counter value when Lo-Byte of Logic status changes from 1 to 0</t>
  </si>
  <si>
    <t>Not Applicable. Total time when Hi-Byte of Logic status = 1</t>
  </si>
  <si>
    <t xml:space="preserve">+ Write "update enable =  0xB601 = 46593" =&gt; to allow sensor Node to write the setting values of  Cycle_wakeup and cycle_healthsta in its Flash;
+ Write "update enable =  0xB680 = 46720" =&gt; to allow sensor Node to write the setting values of Data_numblock, data_reg,  and data_numreg in its Flash;
+ Write "update enable =  0xB640 = 46656" =&gt;  to allow sensor Node to write the setting values of Pulse width value of digital input in its Flash;
+ Write "update enable =  0xB620 = 46624" =&gt;  to allow sensor Node to write the setting values of Delta value of parameter in its Flash;
</t>
  </si>
  <si>
    <t>Not Applicable. Hi-Byte is Logic status of parameter 1,  Lo-Byte is Logic status of parameter 2:
+ If parameter 1's value &gt; high threshold 1 =&gt; Hi-Byte of Logic status = 1
+ If parameter 1's value &lt; low threshold 1 =&gt; Hi-Byte of Logic status = 0
+ If parameter 2's value &gt; high threshold 2 =&gt; Lo-Byte of Logic status = 1
+ If parameter 2's value &lt; low threshold 2 =&gt; Lo-Byte of Logic status = 0
+ If parameter 1 is digital =&gt; Hi-Byte of Logic status = parameter 1's value
+ If parameter 2 is digital =&gt; Lo-Byte of Logic status = parameter 2's value</t>
  </si>
  <si>
    <t>Analog value 1 of sensor Node (parameter 1)</t>
  </si>
  <si>
    <t>Analog value 2 of sensor Node (parameter 2)</t>
  </si>
  <si>
    <t>Value from 0..3VDC input sensor. This value is parameter 1 of a wireless sensor node</t>
  </si>
  <si>
    <t>Value from 0..3VDC input sensor. This value is parameter 2 of a wireless sensor node</t>
  </si>
  <si>
    <t xml:space="preserve">+ Write "update enable =  0xB601 = 46593" =&gt; to allow sensor Node to write the setting values of  Cycle_wakeup and cycle_healthsta in its Flash;
+ Write "update enable =  0xB680 = 46720" =&gt; to allow sensor Node to write the setting values of Data_numblock, data_reg,  and data_numreg in its Flash;
+ Write "update enable =  0xB640 = 46656" =&gt;  to allow sensor Node to write the setting values of Offset value of parameter in its Flash;
+ Write "update enable =  0xB620 = 46624" =&gt;  to allow sensor Node to write the setting values of Delta value of parameter in its Flash;
</t>
  </si>
  <si>
    <t>Value from  0..20mA input sensor. This value is parameter 1 of a wireless sensor node</t>
  </si>
  <si>
    <t>Not Applicable. Offset value to correct the value for parameter 2</t>
  </si>
  <si>
    <t>Logic status 1 of sensor Node (parameter 1)</t>
  </si>
  <si>
    <t>Logic status 2 of sensor Node (parameter 2)</t>
  </si>
  <si>
    <t>Time interval for Rf_timeout_count increase one more</t>
  </si>
  <si>
    <t>SETTING TIMEOUT VALUE OF RF TIMEOUT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</si>
</sst>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 (Body)_x0000_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8">
    <xf numFmtId="0" fontId="0" fillId="0" borderId="0" xfId="0"/>
    <xf numFmtId="0" fontId="0" fillId="0" borderId="0" xfId="0" quotePrefix="1"/>
    <xf numFmtId="49" fontId="0" fillId="0" borderId="0" xfId="0" applyNumberFormat="1"/>
    <xf numFmtId="0" fontId="1" fillId="2" borderId="1" xfId="1"/>
    <xf numFmtId="49" fontId="0" fillId="0" borderId="0" xfId="0" applyNumberFormat="1" applyAlignment="1">
      <alignment wrapText="1"/>
    </xf>
    <xf numFmtId="164" fontId="0" fillId="0" borderId="0" xfId="0" quotePrefix="1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/>
    </xf>
    <xf numFmtId="49" fontId="2" fillId="0" borderId="0" xfId="0" applyNumberFormat="1" applyFont="1"/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2" fillId="0" borderId="0" xfId="0" quotePrefix="1" applyNumberFormat="1" applyFont="1" applyAlignment="1">
      <alignment wrapText="1"/>
    </xf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quotePrefix="1" applyNumberFormat="1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49" fontId="0" fillId="0" borderId="2" xfId="0" applyNumberForma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49" fontId="0" fillId="0" borderId="0" xfId="0" applyNumberForma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0" fillId="0" borderId="5" xfId="0" applyNumberForma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0" borderId="7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0" fontId="7" fillId="0" borderId="2" xfId="0" quotePrefix="1" applyFont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/>
    </xf>
    <xf numFmtId="49" fontId="7" fillId="4" borderId="0" xfId="0" applyNumberFormat="1" applyFont="1" applyFill="1" applyBorder="1" applyAlignment="1">
      <alignment horizontal="center" vertical="top" wrapText="1"/>
    </xf>
    <xf numFmtId="0" fontId="7" fillId="4" borderId="0" xfId="0" quotePrefix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1" fontId="14" fillId="0" borderId="17" xfId="0" applyNumberFormat="1" applyFont="1" applyBorder="1" applyAlignment="1">
      <alignment horizontal="center" vertical="top"/>
    </xf>
    <xf numFmtId="0" fontId="14" fillId="4" borderId="17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 textRotation="90" wrapText="1"/>
    </xf>
    <xf numFmtId="0" fontId="13" fillId="5" borderId="0" xfId="0" applyFont="1" applyFill="1" applyBorder="1" applyAlignment="1">
      <alignment horizontal="center" vertical="center" wrapText="1"/>
    </xf>
    <xf numFmtId="49" fontId="13" fillId="5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vertical="top"/>
    </xf>
    <xf numFmtId="0" fontId="2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0" fillId="0" borderId="0" xfId="0" quotePrefix="1" applyBorder="1" applyAlignment="1">
      <alignment vertical="center"/>
    </xf>
    <xf numFmtId="0" fontId="0" fillId="0" borderId="5" xfId="0" quotePrefix="1" applyBorder="1" applyAlignment="1">
      <alignment vertical="center"/>
    </xf>
    <xf numFmtId="164" fontId="0" fillId="0" borderId="5" xfId="0" quotePrefix="1" applyNumberFormat="1" applyBorder="1" applyAlignment="1">
      <alignment horizontal="center" vertical="center"/>
    </xf>
    <xf numFmtId="1" fontId="17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" xfId="1" applyAlignment="1">
      <alignment horizontal="left" vertical="top"/>
    </xf>
    <xf numFmtId="0" fontId="0" fillId="0" borderId="0" xfId="0" quotePrefix="1" applyAlignment="1">
      <alignment horizontal="left" vertical="top"/>
    </xf>
    <xf numFmtId="0" fontId="24" fillId="0" borderId="0" xfId="0" applyFont="1" applyBorder="1" applyAlignment="1">
      <alignment horizontal="center" vertical="top"/>
    </xf>
    <xf numFmtId="0" fontId="24" fillId="0" borderId="0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center" vertical="top"/>
    </xf>
    <xf numFmtId="49" fontId="0" fillId="0" borderId="19" xfId="0" applyNumberFormat="1" applyBorder="1" applyAlignment="1">
      <alignment vertical="top"/>
    </xf>
    <xf numFmtId="49" fontId="0" fillId="0" borderId="19" xfId="0" applyNumberFormat="1" applyBorder="1" applyAlignment="1">
      <alignment horizontal="center" vertical="top"/>
    </xf>
    <xf numFmtId="49" fontId="2" fillId="0" borderId="20" xfId="0" applyNumberFormat="1" applyFont="1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/>
    </xf>
    <xf numFmtId="1" fontId="14" fillId="0" borderId="0" xfId="0" applyNumberFormat="1" applyFont="1" applyBorder="1" applyAlignment="1">
      <alignment horizontal="center" vertical="top"/>
    </xf>
    <xf numFmtId="0" fontId="5" fillId="0" borderId="16" xfId="0" applyNumberFormat="1" applyFont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2" fillId="0" borderId="0" xfId="0" quotePrefix="1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4" borderId="0" xfId="0" applyNumberFormat="1" applyFont="1" applyFill="1" applyBorder="1" applyAlignment="1">
      <alignment vertical="top" wrapText="1"/>
    </xf>
    <xf numFmtId="49" fontId="2" fillId="0" borderId="0" xfId="0" applyNumberFormat="1" applyFont="1" applyBorder="1" applyAlignment="1">
      <alignment vertical="top" wrapText="1"/>
    </xf>
    <xf numFmtId="49" fontId="2" fillId="0" borderId="2" xfId="0" quotePrefix="1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/>
    </xf>
    <xf numFmtId="49" fontId="0" fillId="0" borderId="3" xfId="0" applyNumberFormat="1" applyBorder="1" applyAlignment="1">
      <alignment horizontal="center" vertical="top"/>
    </xf>
    <xf numFmtId="49" fontId="0" fillId="0" borderId="4" xfId="0" applyNumberForma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vertical="center"/>
    </xf>
    <xf numFmtId="49" fontId="0" fillId="0" borderId="19" xfId="0" applyNumberFormat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 textRotation="90" wrapText="1"/>
    </xf>
    <xf numFmtId="0" fontId="12" fillId="0" borderId="13" xfId="0" applyFont="1" applyBorder="1" applyAlignment="1">
      <alignment vertical="center" textRotation="90" wrapText="1"/>
    </xf>
    <xf numFmtId="49" fontId="2" fillId="0" borderId="5" xfId="0" applyNumberFormat="1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</cellXfs>
  <cellStyles count="2">
    <cellStyle name="Calculation" xfId="1" builtinId="22"/>
    <cellStyle name="Normal" xfId="0" builtinId="0"/>
  </cellStyles>
  <dxfs count="175"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alignment horizontal="center" vertical="top" textRotation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alignment vertical="top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30" formatCode="@"/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alignment vertical="top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indent="0" justifyLastLine="0" shrinkToFit="0" readingOrder="0"/>
    </dxf>
    <dxf>
      <numFmt numFmtId="30" formatCode="@"/>
      <alignment vertical="top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indent="0" justifyLastLine="0" shrinkToFit="0" readingOrder="0"/>
    </dxf>
    <dxf>
      <alignment vertical="top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7:N294" totalsRowShown="0" headerRowDxfId="174" dataDxfId="172" headerRowBorderDxfId="173">
  <tableColumns count="13">
    <tableColumn id="1" xr3:uid="{00000000-0010-0000-0000-000001000000}" name="Modbus Register" dataDxfId="171">
      <calculatedColumnFormula>B7+F7</calculatedColumnFormula>
    </tableColumn>
    <tableColumn id="14" xr3:uid="{00000000-0010-0000-0000-00000E000000}" name="Modbus Register (Decimal)" dataDxfId="170"/>
    <tableColumn id="13" xr3:uid="{00000000-0010-0000-0000-00000D000000}" name="Modbus Register (HEX)" dataDxfId="169">
      <calculatedColumnFormula>DEC2HEX(#REF!-40001)</calculatedColumnFormula>
    </tableColumn>
    <tableColumn id="10" xr3:uid="{00000000-0010-0000-0000-00000A000000}" name="Function Code" dataDxfId="168"/>
    <tableColumn id="2" xr3:uid="{00000000-0010-0000-0000-000002000000}" name="# of  Register" dataDxfId="167"/>
    <tableColumn id="3" xr3:uid="{00000000-0010-0000-0000-000003000000}" name="Adr" dataDxfId="166">
      <calculatedColumnFormula>G7+H7</calculatedColumnFormula>
    </tableColumn>
    <tableColumn id="4" xr3:uid="{00000000-0010-0000-0000-000004000000}" name="Byte Size" dataDxfId="165">
      <calculatedColumnFormula>F8*2</calculatedColumnFormula>
    </tableColumn>
    <tableColumn id="5" xr3:uid="{00000000-0010-0000-0000-000005000000}" name="Description" dataDxfId="164"/>
    <tableColumn id="7" xr3:uid="{00000000-0010-0000-0000-000007000000}" name="Range" dataDxfId="163"/>
    <tableColumn id="8" xr3:uid="{00000000-0010-0000-0000-000008000000}" name="Default" dataDxfId="162"/>
    <tableColumn id="9" xr3:uid="{00000000-0010-0000-0000-000009000000}" name="Format" dataDxfId="161"/>
    <tableColumn id="11" xr3:uid="{00000000-0010-0000-0000-00000B000000}" name="Property" dataDxfId="160"/>
    <tableColumn id="12" xr3:uid="{00000000-0010-0000-0000-00000C000000}" name="Comment" dataDxfId="159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Table158121418192022" displayName="Table158121418192022" ref="B8:N43" totalsRowShown="0" headerRowDxfId="47" dataDxfId="46">
  <tableColumns count="13">
    <tableColumn id="1" xr3:uid="{00000000-0010-0000-0900-000001000000}" name="Modbus Register" dataDxfId="45">
      <calculatedColumnFormula>B8+F8</calculatedColumnFormula>
    </tableColumn>
    <tableColumn id="13" xr3:uid="{00000000-0010-0000-0900-00000D000000}" name="Modbus Register (Decimal)" dataDxfId="44"/>
    <tableColumn id="10" xr3:uid="{00000000-0010-0000-0900-00000A000000}" name="Modbus Register (HEX)" dataDxfId="43">
      <calculatedColumnFormula>DEC2HEX(C9)</calculatedColumnFormula>
    </tableColumn>
    <tableColumn id="6" xr3:uid="{00000000-0010-0000-0900-000006000000}" name="Function Code" dataDxfId="42"/>
    <tableColumn id="2" xr3:uid="{00000000-0010-0000-0900-000002000000}" name="# of  register" dataDxfId="41"/>
    <tableColumn id="4" xr3:uid="{00000000-0010-0000-0900-000004000000}" name="Byte Size" dataDxfId="40">
      <calculatedColumnFormula>F9*2</calculatedColumnFormula>
    </tableColumn>
    <tableColumn id="5" xr3:uid="{00000000-0010-0000-0900-000005000000}" name="Description" dataDxfId="39"/>
    <tableColumn id="7" xr3:uid="{00000000-0010-0000-0900-000007000000}" name="Value Range" dataDxfId="38"/>
    <tableColumn id="8" xr3:uid="{00000000-0010-0000-0900-000008000000}" name="Default" dataDxfId="37"/>
    <tableColumn id="9" xr3:uid="{00000000-0010-0000-0900-000009000000}" name="Format" dataDxfId="36"/>
    <tableColumn id="11" xr3:uid="{00000000-0010-0000-0900-00000B000000}" name="Property" dataDxfId="35"/>
    <tableColumn id="12" xr3:uid="{00000000-0010-0000-0900-00000C000000}" name="Explanation" dataDxfId="34"/>
    <tableColumn id="3" xr3:uid="{00000000-0010-0000-0900-000003000000}" name="Remarks" dataDxfId="33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e15812141819202223" displayName="Table15812141819202223" ref="B8:N43" totalsRowShown="0" headerRowDxfId="32" dataDxfId="31">
  <tableColumns count="13">
    <tableColumn id="1" xr3:uid="{00000000-0010-0000-0A00-000001000000}" name="Modbus Register" dataDxfId="30">
      <calculatedColumnFormula>B8+F8</calculatedColumnFormula>
    </tableColumn>
    <tableColumn id="13" xr3:uid="{00000000-0010-0000-0A00-00000D000000}" name="Modbus Register (Decimal)" dataDxfId="29"/>
    <tableColumn id="10" xr3:uid="{00000000-0010-0000-0A00-00000A000000}" name="Modbus Register (HEX)" dataDxfId="28">
      <calculatedColumnFormula>DEC2HEX(C9)</calculatedColumnFormula>
    </tableColumn>
    <tableColumn id="6" xr3:uid="{00000000-0010-0000-0A00-000006000000}" name="Function Code" dataDxfId="27"/>
    <tableColumn id="2" xr3:uid="{00000000-0010-0000-0A00-000002000000}" name="# of  register" dataDxfId="26"/>
    <tableColumn id="4" xr3:uid="{00000000-0010-0000-0A00-000004000000}" name="Byte Size" dataDxfId="25">
      <calculatedColumnFormula>F9*2</calculatedColumnFormula>
    </tableColumn>
    <tableColumn id="5" xr3:uid="{00000000-0010-0000-0A00-000005000000}" name="Description" dataDxfId="24"/>
    <tableColumn id="7" xr3:uid="{00000000-0010-0000-0A00-000007000000}" name="Value Range" dataDxfId="23"/>
    <tableColumn id="8" xr3:uid="{00000000-0010-0000-0A00-000008000000}" name="Default" dataDxfId="22"/>
    <tableColumn id="9" xr3:uid="{00000000-0010-0000-0A00-000009000000}" name="Format" dataDxfId="21"/>
    <tableColumn id="11" xr3:uid="{00000000-0010-0000-0A00-00000B000000}" name="Property" dataDxfId="20"/>
    <tableColumn id="12" xr3:uid="{00000000-0010-0000-0A00-00000C000000}" name="Explanation" dataDxfId="19"/>
    <tableColumn id="3" xr3:uid="{00000000-0010-0000-0A00-000003000000}" name="Remarks" dataDxfId="18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e151038" displayName="Table151038" ref="A1:J820" totalsRowShown="0" headerRowDxfId="17">
  <autoFilter ref="A1:J820" xr:uid="{00000000-0009-0000-0100-000007000000}"/>
  <tableColumns count="10">
    <tableColumn id="1" xr3:uid="{00000000-0010-0000-0B00-000001000000}" name="Modbus Register">
      <calculatedColumnFormula>A1+B1</calculatedColumnFormula>
    </tableColumn>
    <tableColumn id="2" xr3:uid="{00000000-0010-0000-0B00-000002000000}" name="# of  register"/>
    <tableColumn id="3" xr3:uid="{00000000-0010-0000-0B00-000003000000}" name="Adr">
      <calculatedColumnFormula>C1+D1</calculatedColumnFormula>
    </tableColumn>
    <tableColumn id="4" xr3:uid="{00000000-0010-0000-0B00-000004000000}" name="Size">
      <calculatedColumnFormula>B2*2</calculatedColumnFormula>
    </tableColumn>
    <tableColumn id="5" xr3:uid="{00000000-0010-0000-0B00-000005000000}" name="Description" dataDxfId="16"/>
    <tableColumn id="7" xr3:uid="{00000000-0010-0000-0B00-000007000000}" name="Range" dataDxfId="15"/>
    <tableColumn id="8" xr3:uid="{00000000-0010-0000-0B00-000008000000}" name="Default"/>
    <tableColumn id="9" xr3:uid="{00000000-0010-0000-0B00-000009000000}" name="Format" dataDxfId="14"/>
    <tableColumn id="11" xr3:uid="{00000000-0010-0000-0B00-00000B000000}" name="Property" dataDxfId="13"/>
    <tableColumn id="12" xr3:uid="{00000000-0010-0000-0B00-00000C000000}" name="Comment" dataDxfId="1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15103" displayName="Table15103" ref="A1:J780" totalsRowShown="0" headerRowDxfId="11">
  <autoFilter ref="A1:J780" xr:uid="{00000000-0009-0000-0100-000004000000}"/>
  <tableColumns count="10">
    <tableColumn id="1" xr3:uid="{00000000-0010-0000-0C00-000001000000}" name="Modbus Register">
      <calculatedColumnFormula>A1+B1</calculatedColumnFormula>
    </tableColumn>
    <tableColumn id="2" xr3:uid="{00000000-0010-0000-0C00-000002000000}" name="# of  register"/>
    <tableColumn id="3" xr3:uid="{00000000-0010-0000-0C00-000003000000}" name="Adr">
      <calculatedColumnFormula>C1+D1</calculatedColumnFormula>
    </tableColumn>
    <tableColumn id="4" xr3:uid="{00000000-0010-0000-0C00-000004000000}" name="Size">
      <calculatedColumnFormula>B2*2</calculatedColumnFormula>
    </tableColumn>
    <tableColumn id="5" xr3:uid="{00000000-0010-0000-0C00-000005000000}" name="Description" dataDxfId="10"/>
    <tableColumn id="7" xr3:uid="{00000000-0010-0000-0C00-000007000000}" name="Range" dataDxfId="9"/>
    <tableColumn id="8" xr3:uid="{00000000-0010-0000-0C00-000008000000}" name="Default"/>
    <tableColumn id="9" xr3:uid="{00000000-0010-0000-0C00-000009000000}" name="Format" dataDxfId="8"/>
    <tableColumn id="11" xr3:uid="{00000000-0010-0000-0C00-00000B000000}" name="Property" dataDxfId="7"/>
    <tableColumn id="12" xr3:uid="{00000000-0010-0000-0C00-00000C000000}" name="Comment" dataDxfId="6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le1510367" displayName="Table1510367" ref="A1:J780" totalsRowShown="0" headerRowDxfId="5">
  <autoFilter ref="A1:J780" xr:uid="{00000000-0009-0000-0100-000006000000}"/>
  <tableColumns count="10">
    <tableColumn id="1" xr3:uid="{00000000-0010-0000-0D00-000001000000}" name="Modbus Register">
      <calculatedColumnFormula>A1+B1</calculatedColumnFormula>
    </tableColumn>
    <tableColumn id="2" xr3:uid="{00000000-0010-0000-0D00-000002000000}" name="# of  register"/>
    <tableColumn id="3" xr3:uid="{00000000-0010-0000-0D00-000003000000}" name="Adr">
      <calculatedColumnFormula>C1+D1</calculatedColumnFormula>
    </tableColumn>
    <tableColumn id="4" xr3:uid="{00000000-0010-0000-0D00-000004000000}" name="Size">
      <calculatedColumnFormula>B2*2</calculatedColumnFormula>
    </tableColumn>
    <tableColumn id="5" xr3:uid="{00000000-0010-0000-0D00-000005000000}" name="Description" dataDxfId="4"/>
    <tableColumn id="7" xr3:uid="{00000000-0010-0000-0D00-000007000000}" name="Range" dataDxfId="3"/>
    <tableColumn id="8" xr3:uid="{00000000-0010-0000-0D00-000008000000}" name="Default"/>
    <tableColumn id="9" xr3:uid="{00000000-0010-0000-0D00-000009000000}" name="Format" dataDxfId="2"/>
    <tableColumn id="11" xr3:uid="{00000000-0010-0000-0D00-00000B000000}" name="Property" dataDxfId="1"/>
    <tableColumn id="12" xr3:uid="{00000000-0010-0000-0D00-00000C000000}" name="Comment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J685" totalsRowShown="0" headerRowDxfId="158">
  <autoFilter ref="A1:J685" xr:uid="{00000000-0009-0000-0100-000001000000}"/>
  <tableColumns count="10">
    <tableColumn id="1" xr3:uid="{00000000-0010-0000-0100-000001000000}" name="Modbus Register">
      <calculatedColumnFormula>A1+B1</calculatedColumnFormula>
    </tableColumn>
    <tableColumn id="2" xr3:uid="{00000000-0010-0000-0100-000002000000}" name="# of register"/>
    <tableColumn id="3" xr3:uid="{00000000-0010-0000-0100-000003000000}" name="Adr">
      <calculatedColumnFormula>C1+D1</calculatedColumnFormula>
    </tableColumn>
    <tableColumn id="4" xr3:uid="{00000000-0010-0000-0100-000004000000}" name="Size">
      <calculatedColumnFormula>B2*2</calculatedColumnFormula>
    </tableColumn>
    <tableColumn id="5" xr3:uid="{00000000-0010-0000-0100-000005000000}" name="Description" dataDxfId="157"/>
    <tableColumn id="7" xr3:uid="{00000000-0010-0000-0100-000007000000}" name="Range" dataDxfId="156"/>
    <tableColumn id="8" xr3:uid="{00000000-0010-0000-0100-000008000000}" name="Default"/>
    <tableColumn id="9" xr3:uid="{00000000-0010-0000-0100-000009000000}" name="Format" dataDxfId="155"/>
    <tableColumn id="11" xr3:uid="{00000000-0010-0000-0100-00000B000000}" name="Property" dataDxfId="154"/>
    <tableColumn id="12" xr3:uid="{00000000-0010-0000-0100-00000C000000}" name="Comment" dataDxfId="153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58" displayName="Table158" ref="B8:N42" totalsRowShown="0" headerRowDxfId="152" dataDxfId="151">
  <tableColumns count="13">
    <tableColumn id="1" xr3:uid="{00000000-0010-0000-0200-000001000000}" name="Modbus Register" dataDxfId="150">
      <calculatedColumnFormula>B8+F8</calculatedColumnFormula>
    </tableColumn>
    <tableColumn id="13" xr3:uid="{00000000-0010-0000-0200-00000D000000}" name="Modbus Register (Decimal)" dataDxfId="149"/>
    <tableColumn id="10" xr3:uid="{00000000-0010-0000-0200-00000A000000}" name="Modbus Register (HEX)" dataDxfId="148">
      <calculatedColumnFormula>DEC2HEX(C9)</calculatedColumnFormula>
    </tableColumn>
    <tableColumn id="6" xr3:uid="{00000000-0010-0000-0200-000006000000}" name="Function Code" dataDxfId="147"/>
    <tableColumn id="2" xr3:uid="{00000000-0010-0000-0200-000002000000}" name="# of  register" dataDxfId="146"/>
    <tableColumn id="4" xr3:uid="{00000000-0010-0000-0200-000004000000}" name="Byte Size" dataDxfId="145">
      <calculatedColumnFormula>F9*2</calculatedColumnFormula>
    </tableColumn>
    <tableColumn id="5" xr3:uid="{00000000-0010-0000-0200-000005000000}" name="Description" dataDxfId="144"/>
    <tableColumn id="7" xr3:uid="{00000000-0010-0000-0200-000007000000}" name="Value Range" dataDxfId="143"/>
    <tableColumn id="8" xr3:uid="{00000000-0010-0000-0200-000008000000}" name="Default" dataDxfId="142"/>
    <tableColumn id="9" xr3:uid="{00000000-0010-0000-0200-000009000000}" name="Format" dataDxfId="141"/>
    <tableColumn id="11" xr3:uid="{00000000-0010-0000-0200-00000B000000}" name="Property" dataDxfId="140"/>
    <tableColumn id="12" xr3:uid="{00000000-0010-0000-0200-00000C000000}" name="Explanation" dataDxfId="139"/>
    <tableColumn id="3" xr3:uid="{00000000-0010-0000-0200-000003000000}" name="Remarks" dataDxfId="138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15812" displayName="Table15812" ref="B8:N42" totalsRowShown="0" headerRowDxfId="137" dataDxfId="136">
  <tableColumns count="13">
    <tableColumn id="1" xr3:uid="{00000000-0010-0000-0300-000001000000}" name="Modbus Register" dataDxfId="135">
      <calculatedColumnFormula>B8+F8</calculatedColumnFormula>
    </tableColumn>
    <tableColumn id="13" xr3:uid="{00000000-0010-0000-0300-00000D000000}" name="Modbus Register (Decimal)" dataDxfId="134"/>
    <tableColumn id="10" xr3:uid="{00000000-0010-0000-0300-00000A000000}" name="Modbus Register (HEX)" dataDxfId="133">
      <calculatedColumnFormula>DEC2HEX(C9)</calculatedColumnFormula>
    </tableColumn>
    <tableColumn id="6" xr3:uid="{00000000-0010-0000-0300-000006000000}" name="Function Code" dataDxfId="132"/>
    <tableColumn id="2" xr3:uid="{00000000-0010-0000-0300-000002000000}" name="# of  register" dataDxfId="131"/>
    <tableColumn id="4" xr3:uid="{00000000-0010-0000-0300-000004000000}" name="Byte Size" dataDxfId="130">
      <calculatedColumnFormula>F9*2</calculatedColumnFormula>
    </tableColumn>
    <tableColumn id="5" xr3:uid="{00000000-0010-0000-0300-000005000000}" name="Description" dataDxfId="129"/>
    <tableColumn id="7" xr3:uid="{00000000-0010-0000-0300-000007000000}" name="Value Range" dataDxfId="128"/>
    <tableColumn id="8" xr3:uid="{00000000-0010-0000-0300-000008000000}" name="Default" dataDxfId="127"/>
    <tableColumn id="9" xr3:uid="{00000000-0010-0000-0300-000009000000}" name="Format" dataDxfId="126"/>
    <tableColumn id="11" xr3:uid="{00000000-0010-0000-0300-00000B000000}" name="Property" dataDxfId="125"/>
    <tableColumn id="12" xr3:uid="{00000000-0010-0000-0300-00000C000000}" name="Explanation" dataDxfId="124"/>
    <tableColumn id="3" xr3:uid="{00000000-0010-0000-0300-000003000000}" name="Remarks" dataDxfId="123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1581214" displayName="Table1581214" ref="B8:N42" totalsRowShown="0" headerRowDxfId="122" dataDxfId="121">
  <tableColumns count="13">
    <tableColumn id="1" xr3:uid="{00000000-0010-0000-0400-000001000000}" name="Modbus Register" dataDxfId="120">
      <calculatedColumnFormula>B8+F8</calculatedColumnFormula>
    </tableColumn>
    <tableColumn id="13" xr3:uid="{00000000-0010-0000-0400-00000D000000}" name="Modbus Register (Decimal)" dataDxfId="119"/>
    <tableColumn id="10" xr3:uid="{00000000-0010-0000-0400-00000A000000}" name="Modbus Register (HEX)" dataDxfId="118">
      <calculatedColumnFormula>DEC2HEX(C9)</calculatedColumnFormula>
    </tableColumn>
    <tableColumn id="6" xr3:uid="{00000000-0010-0000-0400-000006000000}" name="Function Code" dataDxfId="117"/>
    <tableColumn id="2" xr3:uid="{00000000-0010-0000-0400-000002000000}" name="# of  register" dataDxfId="116"/>
    <tableColumn id="4" xr3:uid="{00000000-0010-0000-0400-000004000000}" name="Byte Size" dataDxfId="115">
      <calculatedColumnFormula>F9*2</calculatedColumnFormula>
    </tableColumn>
    <tableColumn id="5" xr3:uid="{00000000-0010-0000-0400-000005000000}" name="Description" dataDxfId="114"/>
    <tableColumn id="7" xr3:uid="{00000000-0010-0000-0400-000007000000}" name="Value Range" dataDxfId="113"/>
    <tableColumn id="8" xr3:uid="{00000000-0010-0000-0400-000008000000}" name="Default" dataDxfId="112"/>
    <tableColumn id="9" xr3:uid="{00000000-0010-0000-0400-000009000000}" name="Format" dataDxfId="111"/>
    <tableColumn id="11" xr3:uid="{00000000-0010-0000-0400-00000B000000}" name="Property" dataDxfId="110"/>
    <tableColumn id="12" xr3:uid="{00000000-0010-0000-0400-00000C000000}" name="Explanation" dataDxfId="109"/>
    <tableColumn id="3" xr3:uid="{00000000-0010-0000-0400-000003000000}" name="Remarks" dataDxfId="10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Table158121418" displayName="Table158121418" ref="B8:N42" totalsRowShown="0" headerRowDxfId="107" dataDxfId="106">
  <tableColumns count="13">
    <tableColumn id="1" xr3:uid="{00000000-0010-0000-0500-000001000000}" name="Modbus Register" dataDxfId="105">
      <calculatedColumnFormula>B8+F8</calculatedColumnFormula>
    </tableColumn>
    <tableColumn id="13" xr3:uid="{00000000-0010-0000-0500-00000D000000}" name="Modbus Register (Decimal)" dataDxfId="104"/>
    <tableColumn id="10" xr3:uid="{00000000-0010-0000-0500-00000A000000}" name="Modbus Register (HEX)" dataDxfId="103">
      <calculatedColumnFormula>DEC2HEX(C9)</calculatedColumnFormula>
    </tableColumn>
    <tableColumn id="6" xr3:uid="{00000000-0010-0000-0500-000006000000}" name="Function Code" dataDxfId="102"/>
    <tableColumn id="2" xr3:uid="{00000000-0010-0000-0500-000002000000}" name="# of  register" dataDxfId="101"/>
    <tableColumn id="4" xr3:uid="{00000000-0010-0000-0500-000004000000}" name="Byte Size" dataDxfId="100">
      <calculatedColumnFormula>F9*2</calculatedColumnFormula>
    </tableColumn>
    <tableColumn id="5" xr3:uid="{00000000-0010-0000-0500-000005000000}" name="Description" dataDxfId="99"/>
    <tableColumn id="7" xr3:uid="{00000000-0010-0000-0500-000007000000}" name="Value Range" dataDxfId="98"/>
    <tableColumn id="8" xr3:uid="{00000000-0010-0000-0500-000008000000}" name="Default" dataDxfId="97"/>
    <tableColumn id="9" xr3:uid="{00000000-0010-0000-0500-000009000000}" name="Format" dataDxfId="96"/>
    <tableColumn id="11" xr3:uid="{00000000-0010-0000-0500-00000B000000}" name="Property" dataDxfId="95"/>
    <tableColumn id="12" xr3:uid="{00000000-0010-0000-0500-00000C000000}" name="Explanation" dataDxfId="94"/>
    <tableColumn id="3" xr3:uid="{00000000-0010-0000-0500-000003000000}" name="Remarks" dataDxfId="9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Table15812141819" displayName="Table15812141819" ref="B8:N43" totalsRowShown="0" headerRowDxfId="92" dataDxfId="91">
  <tableColumns count="13">
    <tableColumn id="1" xr3:uid="{00000000-0010-0000-0600-000001000000}" name="Modbus Register" dataDxfId="90">
      <calculatedColumnFormula>B8+F8</calculatedColumnFormula>
    </tableColumn>
    <tableColumn id="13" xr3:uid="{00000000-0010-0000-0600-00000D000000}" name="Modbus Register (Decimal)" dataDxfId="89"/>
    <tableColumn id="10" xr3:uid="{00000000-0010-0000-0600-00000A000000}" name="Modbus Register (HEX)" dataDxfId="88">
      <calculatedColumnFormula>DEC2HEX(C9)</calculatedColumnFormula>
    </tableColumn>
    <tableColumn id="6" xr3:uid="{00000000-0010-0000-0600-000006000000}" name="Function Code" dataDxfId="87"/>
    <tableColumn id="2" xr3:uid="{00000000-0010-0000-0600-000002000000}" name="# of  register" dataDxfId="86"/>
    <tableColumn id="4" xr3:uid="{00000000-0010-0000-0600-000004000000}" name="Byte Size" dataDxfId="85">
      <calculatedColumnFormula>F9*2</calculatedColumnFormula>
    </tableColumn>
    <tableColumn id="5" xr3:uid="{00000000-0010-0000-0600-000005000000}" name="Description" dataDxfId="84"/>
    <tableColumn id="7" xr3:uid="{00000000-0010-0000-0600-000007000000}" name="Value Range" dataDxfId="83"/>
    <tableColumn id="8" xr3:uid="{00000000-0010-0000-0600-000008000000}" name="Default" dataDxfId="82"/>
    <tableColumn id="9" xr3:uid="{00000000-0010-0000-0600-000009000000}" name="Format" dataDxfId="81"/>
    <tableColumn id="11" xr3:uid="{00000000-0010-0000-0600-00000B000000}" name="Property" dataDxfId="80"/>
    <tableColumn id="12" xr3:uid="{00000000-0010-0000-0600-00000C000000}" name="Explanation" dataDxfId="79"/>
    <tableColumn id="3" xr3:uid="{00000000-0010-0000-0600-000003000000}" name="Remarks" dataDxfId="78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Table1581214181920" displayName="Table1581214181920" ref="B8:N43" totalsRowShown="0" headerRowDxfId="77" dataDxfId="76">
  <tableColumns count="13">
    <tableColumn id="1" xr3:uid="{00000000-0010-0000-0700-000001000000}" name="Modbus Register" dataDxfId="75">
      <calculatedColumnFormula>B8+F8</calculatedColumnFormula>
    </tableColumn>
    <tableColumn id="13" xr3:uid="{00000000-0010-0000-0700-00000D000000}" name="Modbus Register (Decimal)" dataDxfId="74"/>
    <tableColumn id="10" xr3:uid="{00000000-0010-0000-0700-00000A000000}" name="Modbus Register (HEX)" dataDxfId="73">
      <calculatedColumnFormula>DEC2HEX(C9)</calculatedColumnFormula>
    </tableColumn>
    <tableColumn id="6" xr3:uid="{00000000-0010-0000-0700-000006000000}" name="Function Code" dataDxfId="72"/>
    <tableColumn id="2" xr3:uid="{00000000-0010-0000-0700-000002000000}" name="# of  register" dataDxfId="71"/>
    <tableColumn id="4" xr3:uid="{00000000-0010-0000-0700-000004000000}" name="Byte Size" dataDxfId="70">
      <calculatedColumnFormula>F9*2</calculatedColumnFormula>
    </tableColumn>
    <tableColumn id="5" xr3:uid="{00000000-0010-0000-0700-000005000000}" name="Description" dataDxfId="69"/>
    <tableColumn id="7" xr3:uid="{00000000-0010-0000-0700-000007000000}" name="Value Range" dataDxfId="68"/>
    <tableColumn id="8" xr3:uid="{00000000-0010-0000-0700-000008000000}" name="Default" dataDxfId="67"/>
    <tableColumn id="9" xr3:uid="{00000000-0010-0000-0700-000009000000}" name="Format" dataDxfId="66"/>
    <tableColumn id="11" xr3:uid="{00000000-0010-0000-0700-00000B000000}" name="Property" dataDxfId="65"/>
    <tableColumn id="12" xr3:uid="{00000000-0010-0000-0700-00000C000000}" name="Explanation" dataDxfId="64"/>
    <tableColumn id="3" xr3:uid="{00000000-0010-0000-0700-000003000000}" name="Remarks" dataDxfId="63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Table158121418192021" displayName="Table158121418192021" ref="B8:N42" totalsRowShown="0" headerRowDxfId="62" dataDxfId="61">
  <tableColumns count="13">
    <tableColumn id="1" xr3:uid="{00000000-0010-0000-0800-000001000000}" name="Modbus Register" dataDxfId="60">
      <calculatedColumnFormula>B8+F8</calculatedColumnFormula>
    </tableColumn>
    <tableColumn id="13" xr3:uid="{00000000-0010-0000-0800-00000D000000}" name="Modbus Register (Decimal)" dataDxfId="59"/>
    <tableColumn id="10" xr3:uid="{00000000-0010-0000-0800-00000A000000}" name="Modbus Register (HEX)" dataDxfId="58">
      <calculatedColumnFormula>DEC2HEX(C9)</calculatedColumnFormula>
    </tableColumn>
    <tableColumn id="6" xr3:uid="{00000000-0010-0000-0800-000006000000}" name="Function Code" dataDxfId="57"/>
    <tableColumn id="2" xr3:uid="{00000000-0010-0000-0800-000002000000}" name="# of  register" dataDxfId="56"/>
    <tableColumn id="4" xr3:uid="{00000000-0010-0000-0800-000004000000}" name="Byte Size" dataDxfId="55">
      <calculatedColumnFormula>F9*2</calculatedColumnFormula>
    </tableColumn>
    <tableColumn id="5" xr3:uid="{00000000-0010-0000-0800-000005000000}" name="Description" dataDxfId="54"/>
    <tableColumn id="7" xr3:uid="{00000000-0010-0000-0800-000007000000}" name="Value Range" dataDxfId="53"/>
    <tableColumn id="8" xr3:uid="{00000000-0010-0000-0800-000008000000}" name="Default" dataDxfId="52"/>
    <tableColumn id="9" xr3:uid="{00000000-0010-0000-0800-000009000000}" name="Format" dataDxfId="51"/>
    <tableColumn id="11" xr3:uid="{00000000-0010-0000-0800-00000B000000}" name="Property" dataDxfId="50"/>
    <tableColumn id="12" xr3:uid="{00000000-0010-0000-0800-00000C000000}" name="Explanation" dataDxfId="49"/>
    <tableColumn id="3" xr3:uid="{00000000-0010-0000-0800-000003000000}" name="Remarks" dataDxfId="4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09"/>
  <sheetViews>
    <sheetView tabSelected="1" zoomScale="80" zoomScaleNormal="80" workbookViewId="0">
      <selection activeCell="A2" sqref="A2"/>
    </sheetView>
  </sheetViews>
  <sheetFormatPr baseColWidth="10" defaultColWidth="9.1640625" defaultRowHeight="15"/>
  <cols>
    <col min="1" max="1" width="9.83203125" style="20" customWidth="1"/>
    <col min="2" max="4" width="12.83203125" style="23" customWidth="1"/>
    <col min="5" max="5" width="10.6640625" style="23" customWidth="1"/>
    <col min="6" max="6" width="10" style="23" customWidth="1"/>
    <col min="7" max="7" width="8.33203125" style="23" hidden="1" customWidth="1"/>
    <col min="8" max="8" width="8.5" style="23" customWidth="1"/>
    <col min="9" max="9" width="48.1640625" style="21" customWidth="1"/>
    <col min="10" max="10" width="8.5" style="39" customWidth="1"/>
    <col min="11" max="11" width="10.1640625" style="23" customWidth="1"/>
    <col min="12" max="12" width="10" style="39" customWidth="1"/>
    <col min="13" max="13" width="14.33203125" style="39" customWidth="1"/>
    <col min="14" max="14" width="74.1640625" style="22" customWidth="1"/>
    <col min="15" max="16384" width="9.1640625" style="19"/>
  </cols>
  <sheetData>
    <row r="2" spans="1:15" ht="47">
      <c r="A2" s="81" t="s">
        <v>1585</v>
      </c>
    </row>
    <row r="3" spans="1:15" s="73" customFormat="1" ht="19">
      <c r="A3" s="107"/>
      <c r="B3" s="80"/>
      <c r="C3" s="80"/>
      <c r="D3" s="80"/>
      <c r="E3" s="80"/>
      <c r="F3" s="80"/>
      <c r="G3" s="80"/>
      <c r="H3" s="80"/>
      <c r="I3" s="108"/>
      <c r="J3" s="109"/>
      <c r="K3" s="80"/>
      <c r="L3" s="109"/>
      <c r="M3" s="109"/>
      <c r="N3" s="110"/>
    </row>
    <row r="4" spans="1:15" s="73" customFormat="1" ht="19">
      <c r="A4" s="107"/>
      <c r="B4" s="111" t="s">
        <v>1566</v>
      </c>
      <c r="C4" s="111"/>
      <c r="D4" s="111"/>
      <c r="E4" s="111"/>
      <c r="F4" s="80"/>
      <c r="G4" s="80"/>
      <c r="H4" s="80"/>
      <c r="I4" s="108"/>
      <c r="J4" s="109"/>
      <c r="K4" s="80"/>
      <c r="L4" s="109"/>
      <c r="M4" s="109"/>
      <c r="N4" s="110"/>
    </row>
    <row r="5" spans="1:15" s="73" customFormat="1" ht="19">
      <c r="A5" s="107"/>
      <c r="B5" s="80"/>
      <c r="C5" s="80"/>
      <c r="D5" s="80"/>
      <c r="E5" s="80"/>
      <c r="F5" s="80"/>
      <c r="G5" s="80"/>
      <c r="H5" s="80"/>
      <c r="I5" s="108"/>
      <c r="J5" s="109"/>
      <c r="K5" s="80"/>
      <c r="L5" s="109"/>
      <c r="M5" s="109"/>
      <c r="N5" s="110"/>
    </row>
    <row r="6" spans="1:15" s="86" customFormat="1" ht="27" customHeight="1">
      <c r="B6" s="86" t="s">
        <v>1482</v>
      </c>
      <c r="C6" s="86" t="s">
        <v>1483</v>
      </c>
      <c r="D6" s="86" t="s">
        <v>1484</v>
      </c>
      <c r="E6" s="86" t="s">
        <v>1485</v>
      </c>
      <c r="F6" s="86" t="s">
        <v>1486</v>
      </c>
      <c r="H6" s="86" t="s">
        <v>1487</v>
      </c>
      <c r="I6" s="88" t="s">
        <v>1488</v>
      </c>
      <c r="J6" s="86" t="s">
        <v>1489</v>
      </c>
      <c r="K6" s="86" t="s">
        <v>1490</v>
      </c>
      <c r="L6" s="86" t="s">
        <v>1642</v>
      </c>
      <c r="M6" s="86" t="s">
        <v>1643</v>
      </c>
      <c r="N6" s="87" t="s">
        <v>1644</v>
      </c>
    </row>
    <row r="7" spans="1:15" s="32" customFormat="1" ht="60" customHeight="1" thickBot="1">
      <c r="A7" s="31"/>
      <c r="B7" s="90" t="s">
        <v>39</v>
      </c>
      <c r="C7" s="90" t="s">
        <v>1645</v>
      </c>
      <c r="D7" s="90" t="s">
        <v>1586</v>
      </c>
      <c r="E7" s="90" t="s">
        <v>1587</v>
      </c>
      <c r="F7" s="90" t="s">
        <v>1456</v>
      </c>
      <c r="G7" s="90" t="s">
        <v>13</v>
      </c>
      <c r="H7" s="90" t="s">
        <v>1451</v>
      </c>
      <c r="I7" s="90" t="s">
        <v>0</v>
      </c>
      <c r="J7" s="90" t="s">
        <v>1</v>
      </c>
      <c r="K7" s="90" t="s">
        <v>2</v>
      </c>
      <c r="L7" s="90" t="s">
        <v>3</v>
      </c>
      <c r="M7" s="90" t="s">
        <v>16</v>
      </c>
      <c r="N7" s="90" t="s">
        <v>15</v>
      </c>
    </row>
    <row r="8" spans="1:15" s="63" customFormat="1" ht="19">
      <c r="A8" s="201" t="s">
        <v>1446</v>
      </c>
      <c r="B8" s="116">
        <f>C8+40001</f>
        <v>40273</v>
      </c>
      <c r="C8" s="116">
        <v>272</v>
      </c>
      <c r="D8" s="116" t="str">
        <f>DEC2HEX(C8)</f>
        <v>110</v>
      </c>
      <c r="E8" s="116">
        <v>3</v>
      </c>
      <c r="F8" s="47">
        <v>1</v>
      </c>
      <c r="G8" s="47">
        <v>32</v>
      </c>
      <c r="H8" s="47">
        <v>2</v>
      </c>
      <c r="I8" s="117" t="s">
        <v>29</v>
      </c>
      <c r="J8" s="48" t="s">
        <v>40</v>
      </c>
      <c r="K8" s="47">
        <v>0</v>
      </c>
      <c r="L8" s="48" t="s">
        <v>17</v>
      </c>
      <c r="M8" s="48" t="s">
        <v>6</v>
      </c>
      <c r="N8" s="118" t="s">
        <v>1503</v>
      </c>
    </row>
    <row r="9" spans="1:15" s="63" customFormat="1" ht="19">
      <c r="A9" s="199"/>
      <c r="B9" s="113">
        <f t="shared" ref="B9:B48" si="0">B8+F8</f>
        <v>40274</v>
      </c>
      <c r="C9" s="113">
        <f t="shared" ref="C9:C48" si="1">C8+F8</f>
        <v>273</v>
      </c>
      <c r="D9" s="122" t="str">
        <f>DEC2HEX(C9)</f>
        <v>111</v>
      </c>
      <c r="E9" s="122">
        <v>3</v>
      </c>
      <c r="F9" s="32">
        <v>2</v>
      </c>
      <c r="G9" s="32">
        <f t="shared" ref="G9:G48" si="2">G8+H8</f>
        <v>34</v>
      </c>
      <c r="H9" s="32">
        <f t="shared" ref="H9:H48" si="3">F9*2</f>
        <v>4</v>
      </c>
      <c r="I9" s="85" t="s">
        <v>51</v>
      </c>
      <c r="J9" s="85"/>
      <c r="L9" s="33" t="s">
        <v>18</v>
      </c>
      <c r="M9" s="33" t="s">
        <v>6</v>
      </c>
      <c r="N9" s="119" t="s">
        <v>1434</v>
      </c>
      <c r="O9" s="120"/>
    </row>
    <row r="10" spans="1:15" s="63" customFormat="1" ht="19">
      <c r="A10" s="199"/>
      <c r="B10" s="113">
        <f t="shared" si="0"/>
        <v>40276</v>
      </c>
      <c r="C10" s="113">
        <f t="shared" si="1"/>
        <v>275</v>
      </c>
      <c r="D10" s="122" t="str">
        <f t="shared" ref="D10:D51" si="4">DEC2HEX(C10)</f>
        <v>113</v>
      </c>
      <c r="E10" s="122">
        <v>3</v>
      </c>
      <c r="F10" s="32">
        <v>2</v>
      </c>
      <c r="G10" s="32">
        <f t="shared" si="2"/>
        <v>38</v>
      </c>
      <c r="H10" s="32">
        <f t="shared" si="3"/>
        <v>4</v>
      </c>
      <c r="I10" s="85" t="s">
        <v>52</v>
      </c>
      <c r="J10" s="85"/>
      <c r="L10" s="33" t="s">
        <v>18</v>
      </c>
      <c r="M10" s="33" t="s">
        <v>6</v>
      </c>
      <c r="N10" s="119"/>
      <c r="O10" s="120"/>
    </row>
    <row r="11" spans="1:15" s="63" customFormat="1" ht="19">
      <c r="A11" s="199"/>
      <c r="B11" s="113">
        <f t="shared" si="0"/>
        <v>40278</v>
      </c>
      <c r="C11" s="113">
        <f t="shared" si="1"/>
        <v>277</v>
      </c>
      <c r="D11" s="122" t="str">
        <f t="shared" si="4"/>
        <v>115</v>
      </c>
      <c r="E11" s="122">
        <v>3</v>
      </c>
      <c r="F11" s="32">
        <v>2</v>
      </c>
      <c r="G11" s="32">
        <f t="shared" si="2"/>
        <v>42</v>
      </c>
      <c r="H11" s="32">
        <f t="shared" si="3"/>
        <v>4</v>
      </c>
      <c r="I11" s="85" t="s">
        <v>158</v>
      </c>
      <c r="J11" s="85"/>
      <c r="L11" s="33" t="s">
        <v>18</v>
      </c>
      <c r="M11" s="33" t="s">
        <v>6</v>
      </c>
      <c r="N11" s="119"/>
      <c r="O11" s="120"/>
    </row>
    <row r="12" spans="1:15" s="63" customFormat="1" ht="19">
      <c r="A12" s="199"/>
      <c r="B12" s="113">
        <f t="shared" si="0"/>
        <v>40280</v>
      </c>
      <c r="C12" s="113">
        <f t="shared" si="1"/>
        <v>279</v>
      </c>
      <c r="D12" s="122" t="str">
        <f t="shared" si="4"/>
        <v>117</v>
      </c>
      <c r="E12" s="122">
        <v>3</v>
      </c>
      <c r="F12" s="32">
        <v>2</v>
      </c>
      <c r="G12" s="32">
        <f t="shared" si="2"/>
        <v>46</v>
      </c>
      <c r="H12" s="32">
        <f t="shared" si="3"/>
        <v>4</v>
      </c>
      <c r="I12" s="85" t="s">
        <v>159</v>
      </c>
      <c r="J12" s="85"/>
      <c r="L12" s="33" t="s">
        <v>18</v>
      </c>
      <c r="M12" s="33" t="s">
        <v>6</v>
      </c>
      <c r="N12" s="119"/>
      <c r="O12" s="120"/>
    </row>
    <row r="13" spans="1:15" s="63" customFormat="1" ht="19">
      <c r="A13" s="199"/>
      <c r="B13" s="113">
        <f t="shared" si="0"/>
        <v>40282</v>
      </c>
      <c r="C13" s="113">
        <f t="shared" si="1"/>
        <v>281</v>
      </c>
      <c r="D13" s="122" t="str">
        <f t="shared" si="4"/>
        <v>119</v>
      </c>
      <c r="E13" s="122">
        <v>3</v>
      </c>
      <c r="F13" s="32">
        <v>2</v>
      </c>
      <c r="G13" s="32">
        <f t="shared" si="2"/>
        <v>50</v>
      </c>
      <c r="H13" s="32">
        <f t="shared" si="3"/>
        <v>4</v>
      </c>
      <c r="I13" s="85" t="s">
        <v>160</v>
      </c>
      <c r="J13" s="85"/>
      <c r="L13" s="33" t="s">
        <v>18</v>
      </c>
      <c r="M13" s="33" t="s">
        <v>6</v>
      </c>
      <c r="N13" s="119"/>
      <c r="O13" s="120"/>
    </row>
    <row r="14" spans="1:15" s="63" customFormat="1" ht="19">
      <c r="A14" s="199"/>
      <c r="B14" s="113">
        <f t="shared" si="0"/>
        <v>40284</v>
      </c>
      <c r="C14" s="113">
        <f t="shared" si="1"/>
        <v>283</v>
      </c>
      <c r="D14" s="122" t="str">
        <f t="shared" si="4"/>
        <v>11B</v>
      </c>
      <c r="E14" s="122">
        <v>3</v>
      </c>
      <c r="F14" s="32">
        <v>2</v>
      </c>
      <c r="G14" s="32">
        <f t="shared" si="2"/>
        <v>54</v>
      </c>
      <c r="H14" s="32">
        <f t="shared" si="3"/>
        <v>4</v>
      </c>
      <c r="I14" s="85" t="s">
        <v>161</v>
      </c>
      <c r="J14" s="85"/>
      <c r="L14" s="33" t="s">
        <v>18</v>
      </c>
      <c r="M14" s="33" t="s">
        <v>6</v>
      </c>
      <c r="N14" s="119"/>
      <c r="O14" s="120"/>
    </row>
    <row r="15" spans="1:15" s="63" customFormat="1" ht="19">
      <c r="A15" s="199"/>
      <c r="B15" s="113">
        <f t="shared" si="0"/>
        <v>40286</v>
      </c>
      <c r="C15" s="113">
        <f t="shared" si="1"/>
        <v>285</v>
      </c>
      <c r="D15" s="122" t="str">
        <f t="shared" si="4"/>
        <v>11D</v>
      </c>
      <c r="E15" s="122">
        <v>3</v>
      </c>
      <c r="F15" s="32">
        <v>2</v>
      </c>
      <c r="G15" s="32">
        <f t="shared" si="2"/>
        <v>58</v>
      </c>
      <c r="H15" s="32">
        <f t="shared" si="3"/>
        <v>4</v>
      </c>
      <c r="I15" s="85" t="s">
        <v>162</v>
      </c>
      <c r="J15" s="85"/>
      <c r="L15" s="33" t="s">
        <v>18</v>
      </c>
      <c r="M15" s="33" t="s">
        <v>6</v>
      </c>
      <c r="N15" s="119"/>
      <c r="O15" s="120"/>
    </row>
    <row r="16" spans="1:15" s="63" customFormat="1" ht="19">
      <c r="A16" s="199"/>
      <c r="B16" s="113">
        <f t="shared" si="0"/>
        <v>40288</v>
      </c>
      <c r="C16" s="113">
        <f t="shared" si="1"/>
        <v>287</v>
      </c>
      <c r="D16" s="122" t="str">
        <f t="shared" si="4"/>
        <v>11F</v>
      </c>
      <c r="E16" s="122">
        <v>3</v>
      </c>
      <c r="F16" s="32">
        <v>2</v>
      </c>
      <c r="G16" s="32">
        <f t="shared" si="2"/>
        <v>62</v>
      </c>
      <c r="H16" s="32">
        <f t="shared" si="3"/>
        <v>4</v>
      </c>
      <c r="I16" s="85" t="s">
        <v>163</v>
      </c>
      <c r="J16" s="85"/>
      <c r="L16" s="33" t="s">
        <v>18</v>
      </c>
      <c r="M16" s="33" t="s">
        <v>6</v>
      </c>
      <c r="N16" s="119"/>
      <c r="O16" s="120"/>
    </row>
    <row r="17" spans="1:15" s="63" customFormat="1" ht="19">
      <c r="A17" s="199"/>
      <c r="B17" s="113">
        <f t="shared" si="0"/>
        <v>40290</v>
      </c>
      <c r="C17" s="113">
        <f t="shared" si="1"/>
        <v>289</v>
      </c>
      <c r="D17" s="122" t="str">
        <f t="shared" si="4"/>
        <v>121</v>
      </c>
      <c r="E17" s="122">
        <v>3</v>
      </c>
      <c r="F17" s="32">
        <v>2</v>
      </c>
      <c r="G17" s="32">
        <f t="shared" si="2"/>
        <v>66</v>
      </c>
      <c r="H17" s="32">
        <f t="shared" si="3"/>
        <v>4</v>
      </c>
      <c r="I17" s="85" t="s">
        <v>164</v>
      </c>
      <c r="J17" s="85"/>
      <c r="L17" s="33" t="s">
        <v>18</v>
      </c>
      <c r="M17" s="33" t="s">
        <v>6</v>
      </c>
      <c r="N17" s="119"/>
      <c r="O17" s="120"/>
    </row>
    <row r="18" spans="1:15" s="63" customFormat="1" ht="19">
      <c r="A18" s="199"/>
      <c r="B18" s="113">
        <f t="shared" si="0"/>
        <v>40292</v>
      </c>
      <c r="C18" s="113">
        <f t="shared" si="1"/>
        <v>291</v>
      </c>
      <c r="D18" s="122" t="str">
        <f t="shared" si="4"/>
        <v>123</v>
      </c>
      <c r="E18" s="122">
        <v>3</v>
      </c>
      <c r="F18" s="32">
        <v>2</v>
      </c>
      <c r="G18" s="32">
        <f t="shared" si="2"/>
        <v>70</v>
      </c>
      <c r="H18" s="32">
        <f t="shared" si="3"/>
        <v>4</v>
      </c>
      <c r="I18" s="85" t="s">
        <v>165</v>
      </c>
      <c r="J18" s="85"/>
      <c r="L18" s="33" t="s">
        <v>18</v>
      </c>
      <c r="M18" s="33" t="s">
        <v>6</v>
      </c>
      <c r="N18" s="119"/>
      <c r="O18" s="120"/>
    </row>
    <row r="19" spans="1:15" s="63" customFormat="1" ht="19">
      <c r="A19" s="199"/>
      <c r="B19" s="113">
        <f t="shared" si="0"/>
        <v>40294</v>
      </c>
      <c r="C19" s="113">
        <f t="shared" si="1"/>
        <v>293</v>
      </c>
      <c r="D19" s="122" t="str">
        <f t="shared" si="4"/>
        <v>125</v>
      </c>
      <c r="E19" s="122">
        <v>3</v>
      </c>
      <c r="F19" s="32">
        <v>2</v>
      </c>
      <c r="G19" s="32">
        <f t="shared" si="2"/>
        <v>74</v>
      </c>
      <c r="H19" s="32">
        <f t="shared" si="3"/>
        <v>4</v>
      </c>
      <c r="I19" s="85" t="s">
        <v>166</v>
      </c>
      <c r="J19" s="85"/>
      <c r="L19" s="33" t="s">
        <v>18</v>
      </c>
      <c r="M19" s="33" t="s">
        <v>6</v>
      </c>
      <c r="N19" s="119"/>
      <c r="O19" s="120"/>
    </row>
    <row r="20" spans="1:15" s="63" customFormat="1" ht="19">
      <c r="A20" s="199"/>
      <c r="B20" s="113">
        <f t="shared" si="0"/>
        <v>40296</v>
      </c>
      <c r="C20" s="113">
        <f t="shared" si="1"/>
        <v>295</v>
      </c>
      <c r="D20" s="122" t="str">
        <f t="shared" si="4"/>
        <v>127</v>
      </c>
      <c r="E20" s="122">
        <v>3</v>
      </c>
      <c r="F20" s="32">
        <v>2</v>
      </c>
      <c r="G20" s="32">
        <f t="shared" si="2"/>
        <v>78</v>
      </c>
      <c r="H20" s="32">
        <f t="shared" si="3"/>
        <v>4</v>
      </c>
      <c r="I20" s="85" t="s">
        <v>167</v>
      </c>
      <c r="J20" s="85"/>
      <c r="L20" s="33" t="s">
        <v>18</v>
      </c>
      <c r="M20" s="33" t="s">
        <v>6</v>
      </c>
      <c r="N20" s="119"/>
      <c r="O20" s="120"/>
    </row>
    <row r="21" spans="1:15" s="63" customFormat="1" ht="19">
      <c r="A21" s="199"/>
      <c r="B21" s="113">
        <f t="shared" si="0"/>
        <v>40298</v>
      </c>
      <c r="C21" s="113">
        <f t="shared" si="1"/>
        <v>297</v>
      </c>
      <c r="D21" s="122" t="str">
        <f t="shared" si="4"/>
        <v>129</v>
      </c>
      <c r="E21" s="122">
        <v>3</v>
      </c>
      <c r="F21" s="32">
        <v>2</v>
      </c>
      <c r="G21" s="32">
        <f t="shared" si="2"/>
        <v>82</v>
      </c>
      <c r="H21" s="32">
        <f t="shared" si="3"/>
        <v>4</v>
      </c>
      <c r="I21" s="85" t="s">
        <v>168</v>
      </c>
      <c r="J21" s="85"/>
      <c r="L21" s="33" t="s">
        <v>18</v>
      </c>
      <c r="M21" s="33" t="s">
        <v>6</v>
      </c>
      <c r="N21" s="119"/>
      <c r="O21" s="120"/>
    </row>
    <row r="22" spans="1:15" s="63" customFormat="1" ht="19">
      <c r="A22" s="199"/>
      <c r="B22" s="113">
        <f t="shared" si="0"/>
        <v>40300</v>
      </c>
      <c r="C22" s="113">
        <f t="shared" si="1"/>
        <v>299</v>
      </c>
      <c r="D22" s="122" t="str">
        <f t="shared" si="4"/>
        <v>12B</v>
      </c>
      <c r="E22" s="122">
        <v>3</v>
      </c>
      <c r="F22" s="32">
        <v>2</v>
      </c>
      <c r="G22" s="32">
        <f t="shared" si="2"/>
        <v>86</v>
      </c>
      <c r="H22" s="32">
        <f t="shared" si="3"/>
        <v>4</v>
      </c>
      <c r="I22" s="85" t="s">
        <v>169</v>
      </c>
      <c r="J22" s="85"/>
      <c r="L22" s="33" t="s">
        <v>18</v>
      </c>
      <c r="M22" s="33" t="s">
        <v>6</v>
      </c>
      <c r="N22" s="119"/>
      <c r="O22" s="120"/>
    </row>
    <row r="23" spans="1:15" s="63" customFormat="1" ht="19">
      <c r="A23" s="199"/>
      <c r="B23" s="113">
        <f t="shared" si="0"/>
        <v>40302</v>
      </c>
      <c r="C23" s="113">
        <f t="shared" si="1"/>
        <v>301</v>
      </c>
      <c r="D23" s="122" t="str">
        <f t="shared" si="4"/>
        <v>12D</v>
      </c>
      <c r="E23" s="122">
        <v>3</v>
      </c>
      <c r="F23" s="32">
        <v>2</v>
      </c>
      <c r="G23" s="32">
        <f t="shared" si="2"/>
        <v>90</v>
      </c>
      <c r="H23" s="32">
        <f t="shared" si="3"/>
        <v>4</v>
      </c>
      <c r="I23" s="85" t="s">
        <v>170</v>
      </c>
      <c r="J23" s="85"/>
      <c r="L23" s="33" t="s">
        <v>18</v>
      </c>
      <c r="M23" s="33" t="s">
        <v>6</v>
      </c>
      <c r="N23" s="119"/>
      <c r="O23" s="120"/>
    </row>
    <row r="24" spans="1:15" s="63" customFormat="1" ht="19">
      <c r="A24" s="199"/>
      <c r="B24" s="113">
        <f t="shared" si="0"/>
        <v>40304</v>
      </c>
      <c r="C24" s="113">
        <f t="shared" si="1"/>
        <v>303</v>
      </c>
      <c r="D24" s="122" t="str">
        <f t="shared" si="4"/>
        <v>12F</v>
      </c>
      <c r="E24" s="122">
        <v>3</v>
      </c>
      <c r="F24" s="32">
        <v>2</v>
      </c>
      <c r="G24" s="32">
        <f t="shared" si="2"/>
        <v>94</v>
      </c>
      <c r="H24" s="32">
        <f t="shared" si="3"/>
        <v>4</v>
      </c>
      <c r="I24" s="85" t="s">
        <v>171</v>
      </c>
      <c r="J24" s="85"/>
      <c r="L24" s="33" t="s">
        <v>18</v>
      </c>
      <c r="M24" s="33" t="s">
        <v>6</v>
      </c>
      <c r="N24" s="119"/>
      <c r="O24" s="120"/>
    </row>
    <row r="25" spans="1:15" s="63" customFormat="1" ht="19">
      <c r="A25" s="199"/>
      <c r="B25" s="113">
        <f t="shared" si="0"/>
        <v>40306</v>
      </c>
      <c r="C25" s="113">
        <f t="shared" si="1"/>
        <v>305</v>
      </c>
      <c r="D25" s="122" t="str">
        <f t="shared" si="4"/>
        <v>131</v>
      </c>
      <c r="E25" s="122">
        <v>3</v>
      </c>
      <c r="F25" s="32">
        <v>2</v>
      </c>
      <c r="G25" s="32">
        <f t="shared" si="2"/>
        <v>98</v>
      </c>
      <c r="H25" s="32">
        <f t="shared" si="3"/>
        <v>4</v>
      </c>
      <c r="I25" s="85" t="s">
        <v>172</v>
      </c>
      <c r="J25" s="85"/>
      <c r="L25" s="33" t="s">
        <v>18</v>
      </c>
      <c r="M25" s="33" t="s">
        <v>6</v>
      </c>
      <c r="N25" s="119"/>
      <c r="O25" s="120"/>
    </row>
    <row r="26" spans="1:15" s="63" customFormat="1" ht="19">
      <c r="A26" s="199"/>
      <c r="B26" s="113">
        <f t="shared" si="0"/>
        <v>40308</v>
      </c>
      <c r="C26" s="113">
        <f t="shared" si="1"/>
        <v>307</v>
      </c>
      <c r="D26" s="122" t="str">
        <f t="shared" si="4"/>
        <v>133</v>
      </c>
      <c r="E26" s="122">
        <v>3</v>
      </c>
      <c r="F26" s="32">
        <v>2</v>
      </c>
      <c r="G26" s="32">
        <f t="shared" si="2"/>
        <v>102</v>
      </c>
      <c r="H26" s="32">
        <f t="shared" si="3"/>
        <v>4</v>
      </c>
      <c r="I26" s="85" t="s">
        <v>173</v>
      </c>
      <c r="J26" s="85"/>
      <c r="L26" s="33" t="s">
        <v>18</v>
      </c>
      <c r="M26" s="33" t="s">
        <v>6</v>
      </c>
      <c r="N26" s="119"/>
      <c r="O26" s="120"/>
    </row>
    <row r="27" spans="1:15" s="63" customFormat="1" ht="19">
      <c r="A27" s="199"/>
      <c r="B27" s="113">
        <f t="shared" si="0"/>
        <v>40310</v>
      </c>
      <c r="C27" s="113">
        <f t="shared" si="1"/>
        <v>309</v>
      </c>
      <c r="D27" s="122" t="str">
        <f t="shared" si="4"/>
        <v>135</v>
      </c>
      <c r="E27" s="122">
        <v>3</v>
      </c>
      <c r="F27" s="32">
        <v>2</v>
      </c>
      <c r="G27" s="32">
        <f t="shared" si="2"/>
        <v>106</v>
      </c>
      <c r="H27" s="32">
        <f t="shared" si="3"/>
        <v>4</v>
      </c>
      <c r="I27" s="85" t="s">
        <v>174</v>
      </c>
      <c r="J27" s="85"/>
      <c r="L27" s="33" t="s">
        <v>18</v>
      </c>
      <c r="M27" s="33" t="s">
        <v>6</v>
      </c>
      <c r="N27" s="119"/>
      <c r="O27" s="120"/>
    </row>
    <row r="28" spans="1:15" s="63" customFormat="1" ht="19">
      <c r="A28" s="199"/>
      <c r="B28" s="113">
        <f t="shared" si="0"/>
        <v>40312</v>
      </c>
      <c r="C28" s="113">
        <f t="shared" si="1"/>
        <v>311</v>
      </c>
      <c r="D28" s="122" t="str">
        <f t="shared" si="4"/>
        <v>137</v>
      </c>
      <c r="E28" s="122">
        <v>3</v>
      </c>
      <c r="F28" s="32">
        <v>2</v>
      </c>
      <c r="G28" s="32">
        <f t="shared" si="2"/>
        <v>110</v>
      </c>
      <c r="H28" s="32">
        <f t="shared" si="3"/>
        <v>4</v>
      </c>
      <c r="I28" s="85" t="s">
        <v>175</v>
      </c>
      <c r="J28" s="85"/>
      <c r="L28" s="33" t="s">
        <v>18</v>
      </c>
      <c r="M28" s="33" t="s">
        <v>6</v>
      </c>
      <c r="N28" s="119"/>
      <c r="O28" s="120"/>
    </row>
    <row r="29" spans="1:15" s="63" customFormat="1" ht="19">
      <c r="A29" s="199"/>
      <c r="B29" s="113">
        <f t="shared" si="0"/>
        <v>40314</v>
      </c>
      <c r="C29" s="113">
        <f t="shared" si="1"/>
        <v>313</v>
      </c>
      <c r="D29" s="122" t="str">
        <f t="shared" si="4"/>
        <v>139</v>
      </c>
      <c r="E29" s="122">
        <v>3</v>
      </c>
      <c r="F29" s="32">
        <v>2</v>
      </c>
      <c r="G29" s="32">
        <f t="shared" si="2"/>
        <v>114</v>
      </c>
      <c r="H29" s="32">
        <f t="shared" si="3"/>
        <v>4</v>
      </c>
      <c r="I29" s="85" t="s">
        <v>176</v>
      </c>
      <c r="J29" s="85"/>
      <c r="L29" s="33" t="s">
        <v>18</v>
      </c>
      <c r="M29" s="33" t="s">
        <v>6</v>
      </c>
      <c r="N29" s="119"/>
      <c r="O29" s="120"/>
    </row>
    <row r="30" spans="1:15" s="63" customFormat="1" ht="19">
      <c r="A30" s="199"/>
      <c r="B30" s="113">
        <f t="shared" si="0"/>
        <v>40316</v>
      </c>
      <c r="C30" s="113">
        <f t="shared" si="1"/>
        <v>315</v>
      </c>
      <c r="D30" s="122" t="str">
        <f t="shared" si="4"/>
        <v>13B</v>
      </c>
      <c r="E30" s="122">
        <v>3</v>
      </c>
      <c r="F30" s="32">
        <v>2</v>
      </c>
      <c r="G30" s="32">
        <f t="shared" si="2"/>
        <v>118</v>
      </c>
      <c r="H30" s="32">
        <f t="shared" si="3"/>
        <v>4</v>
      </c>
      <c r="I30" s="85" t="s">
        <v>177</v>
      </c>
      <c r="J30" s="85"/>
      <c r="L30" s="33" t="s">
        <v>18</v>
      </c>
      <c r="M30" s="33" t="s">
        <v>6</v>
      </c>
      <c r="N30" s="119"/>
      <c r="O30" s="120"/>
    </row>
    <row r="31" spans="1:15" s="63" customFormat="1" ht="19">
      <c r="A31" s="199"/>
      <c r="B31" s="113">
        <f t="shared" si="0"/>
        <v>40318</v>
      </c>
      <c r="C31" s="113">
        <f t="shared" si="1"/>
        <v>317</v>
      </c>
      <c r="D31" s="122" t="str">
        <f t="shared" si="4"/>
        <v>13D</v>
      </c>
      <c r="E31" s="122">
        <v>3</v>
      </c>
      <c r="F31" s="32">
        <v>2</v>
      </c>
      <c r="G31" s="32">
        <f t="shared" si="2"/>
        <v>122</v>
      </c>
      <c r="H31" s="32">
        <f t="shared" si="3"/>
        <v>4</v>
      </c>
      <c r="I31" s="85" t="s">
        <v>178</v>
      </c>
      <c r="J31" s="85"/>
      <c r="L31" s="33" t="s">
        <v>18</v>
      </c>
      <c r="M31" s="33" t="s">
        <v>6</v>
      </c>
      <c r="N31" s="119"/>
      <c r="O31" s="120"/>
    </row>
    <row r="32" spans="1:15" s="63" customFormat="1" ht="19">
      <c r="A32" s="199"/>
      <c r="B32" s="113">
        <f t="shared" si="0"/>
        <v>40320</v>
      </c>
      <c r="C32" s="113">
        <f t="shared" si="1"/>
        <v>319</v>
      </c>
      <c r="D32" s="122" t="str">
        <f t="shared" si="4"/>
        <v>13F</v>
      </c>
      <c r="E32" s="122">
        <v>3</v>
      </c>
      <c r="F32" s="32">
        <v>2</v>
      </c>
      <c r="G32" s="32">
        <f t="shared" si="2"/>
        <v>126</v>
      </c>
      <c r="H32" s="32">
        <f t="shared" si="3"/>
        <v>4</v>
      </c>
      <c r="I32" s="85" t="s">
        <v>179</v>
      </c>
      <c r="J32" s="85"/>
      <c r="L32" s="33" t="s">
        <v>18</v>
      </c>
      <c r="M32" s="33" t="s">
        <v>6</v>
      </c>
      <c r="N32" s="119"/>
      <c r="O32" s="120"/>
    </row>
    <row r="33" spans="1:15" s="63" customFormat="1" ht="19">
      <c r="A33" s="199"/>
      <c r="B33" s="113">
        <f t="shared" si="0"/>
        <v>40322</v>
      </c>
      <c r="C33" s="113">
        <f t="shared" si="1"/>
        <v>321</v>
      </c>
      <c r="D33" s="122" t="str">
        <f t="shared" si="4"/>
        <v>141</v>
      </c>
      <c r="E33" s="122">
        <v>3</v>
      </c>
      <c r="F33" s="32">
        <v>2</v>
      </c>
      <c r="G33" s="32">
        <f t="shared" si="2"/>
        <v>130</v>
      </c>
      <c r="H33" s="32">
        <f t="shared" si="3"/>
        <v>4</v>
      </c>
      <c r="I33" s="85" t="s">
        <v>180</v>
      </c>
      <c r="J33" s="85"/>
      <c r="L33" s="33" t="s">
        <v>18</v>
      </c>
      <c r="M33" s="33" t="s">
        <v>6</v>
      </c>
      <c r="N33" s="119"/>
      <c r="O33" s="120"/>
    </row>
    <row r="34" spans="1:15" s="63" customFormat="1" ht="19">
      <c r="A34" s="199"/>
      <c r="B34" s="113">
        <f t="shared" si="0"/>
        <v>40324</v>
      </c>
      <c r="C34" s="113">
        <f t="shared" si="1"/>
        <v>323</v>
      </c>
      <c r="D34" s="122" t="str">
        <f t="shared" si="4"/>
        <v>143</v>
      </c>
      <c r="E34" s="122">
        <v>3</v>
      </c>
      <c r="F34" s="32">
        <v>2</v>
      </c>
      <c r="G34" s="32">
        <f t="shared" si="2"/>
        <v>134</v>
      </c>
      <c r="H34" s="32">
        <f t="shared" si="3"/>
        <v>4</v>
      </c>
      <c r="I34" s="85" t="s">
        <v>181</v>
      </c>
      <c r="J34" s="85"/>
      <c r="L34" s="33" t="s">
        <v>18</v>
      </c>
      <c r="M34" s="33" t="s">
        <v>6</v>
      </c>
      <c r="N34" s="119"/>
      <c r="O34" s="120"/>
    </row>
    <row r="35" spans="1:15" s="63" customFormat="1" ht="19">
      <c r="A35" s="199"/>
      <c r="B35" s="113">
        <f t="shared" si="0"/>
        <v>40326</v>
      </c>
      <c r="C35" s="113">
        <f t="shared" si="1"/>
        <v>325</v>
      </c>
      <c r="D35" s="122" t="str">
        <f t="shared" si="4"/>
        <v>145</v>
      </c>
      <c r="E35" s="122">
        <v>3</v>
      </c>
      <c r="F35" s="32">
        <v>2</v>
      </c>
      <c r="G35" s="32">
        <f t="shared" si="2"/>
        <v>138</v>
      </c>
      <c r="H35" s="32">
        <f t="shared" si="3"/>
        <v>4</v>
      </c>
      <c r="I35" s="85" t="s">
        <v>182</v>
      </c>
      <c r="J35" s="85"/>
      <c r="L35" s="33" t="s">
        <v>18</v>
      </c>
      <c r="M35" s="33" t="s">
        <v>6</v>
      </c>
      <c r="N35" s="119"/>
      <c r="O35" s="120"/>
    </row>
    <row r="36" spans="1:15" s="63" customFormat="1" ht="19">
      <c r="A36" s="199"/>
      <c r="B36" s="113">
        <f t="shared" si="0"/>
        <v>40328</v>
      </c>
      <c r="C36" s="113">
        <f t="shared" si="1"/>
        <v>327</v>
      </c>
      <c r="D36" s="122" t="str">
        <f t="shared" si="4"/>
        <v>147</v>
      </c>
      <c r="E36" s="122">
        <v>3</v>
      </c>
      <c r="F36" s="32">
        <v>2</v>
      </c>
      <c r="G36" s="32">
        <f t="shared" si="2"/>
        <v>142</v>
      </c>
      <c r="H36" s="32">
        <f t="shared" si="3"/>
        <v>4</v>
      </c>
      <c r="I36" s="85" t="s">
        <v>183</v>
      </c>
      <c r="J36" s="85"/>
      <c r="L36" s="33" t="s">
        <v>18</v>
      </c>
      <c r="M36" s="33" t="s">
        <v>6</v>
      </c>
      <c r="N36" s="119"/>
      <c r="O36" s="120"/>
    </row>
    <row r="37" spans="1:15" s="63" customFormat="1" ht="19">
      <c r="A37" s="199"/>
      <c r="B37" s="113">
        <f t="shared" si="0"/>
        <v>40330</v>
      </c>
      <c r="C37" s="113">
        <f t="shared" si="1"/>
        <v>329</v>
      </c>
      <c r="D37" s="122" t="str">
        <f t="shared" si="4"/>
        <v>149</v>
      </c>
      <c r="E37" s="122">
        <v>3</v>
      </c>
      <c r="F37" s="32">
        <v>2</v>
      </c>
      <c r="G37" s="32">
        <f t="shared" si="2"/>
        <v>146</v>
      </c>
      <c r="H37" s="32">
        <f t="shared" si="3"/>
        <v>4</v>
      </c>
      <c r="I37" s="85" t="s">
        <v>184</v>
      </c>
      <c r="J37" s="85"/>
      <c r="L37" s="33" t="s">
        <v>18</v>
      </c>
      <c r="M37" s="33" t="s">
        <v>6</v>
      </c>
      <c r="N37" s="119"/>
      <c r="O37" s="120"/>
    </row>
    <row r="38" spans="1:15" s="63" customFormat="1" ht="19">
      <c r="A38" s="199"/>
      <c r="B38" s="113">
        <f t="shared" si="0"/>
        <v>40332</v>
      </c>
      <c r="C38" s="113">
        <f t="shared" si="1"/>
        <v>331</v>
      </c>
      <c r="D38" s="122" t="str">
        <f t="shared" si="4"/>
        <v>14B</v>
      </c>
      <c r="E38" s="122">
        <v>3</v>
      </c>
      <c r="F38" s="32">
        <v>2</v>
      </c>
      <c r="G38" s="32">
        <f t="shared" si="2"/>
        <v>150</v>
      </c>
      <c r="H38" s="32">
        <f t="shared" si="3"/>
        <v>4</v>
      </c>
      <c r="I38" s="85" t="s">
        <v>185</v>
      </c>
      <c r="J38" s="85"/>
      <c r="L38" s="33" t="s">
        <v>18</v>
      </c>
      <c r="M38" s="33" t="s">
        <v>6</v>
      </c>
      <c r="N38" s="119"/>
      <c r="O38" s="120"/>
    </row>
    <row r="39" spans="1:15" s="63" customFormat="1" ht="19">
      <c r="A39" s="199"/>
      <c r="B39" s="113">
        <f t="shared" si="0"/>
        <v>40334</v>
      </c>
      <c r="C39" s="113">
        <f t="shared" si="1"/>
        <v>333</v>
      </c>
      <c r="D39" s="122" t="str">
        <f t="shared" si="4"/>
        <v>14D</v>
      </c>
      <c r="E39" s="122">
        <v>3</v>
      </c>
      <c r="F39" s="32">
        <v>2</v>
      </c>
      <c r="G39" s="32">
        <f t="shared" si="2"/>
        <v>154</v>
      </c>
      <c r="H39" s="32">
        <f t="shared" si="3"/>
        <v>4</v>
      </c>
      <c r="I39" s="85" t="s">
        <v>186</v>
      </c>
      <c r="J39" s="85"/>
      <c r="L39" s="33" t="s">
        <v>18</v>
      </c>
      <c r="M39" s="33" t="s">
        <v>6</v>
      </c>
      <c r="N39" s="119"/>
      <c r="O39" s="120"/>
    </row>
    <row r="40" spans="1:15" s="63" customFormat="1" ht="19">
      <c r="A40" s="199"/>
      <c r="B40" s="113">
        <f t="shared" si="0"/>
        <v>40336</v>
      </c>
      <c r="C40" s="113">
        <f t="shared" si="1"/>
        <v>335</v>
      </c>
      <c r="D40" s="122" t="str">
        <f t="shared" si="4"/>
        <v>14F</v>
      </c>
      <c r="E40" s="122">
        <v>3</v>
      </c>
      <c r="F40" s="32">
        <v>2</v>
      </c>
      <c r="G40" s="32">
        <f t="shared" si="2"/>
        <v>158</v>
      </c>
      <c r="H40" s="32">
        <f t="shared" si="3"/>
        <v>4</v>
      </c>
      <c r="I40" s="85" t="s">
        <v>187</v>
      </c>
      <c r="J40" s="85"/>
      <c r="L40" s="33" t="s">
        <v>18</v>
      </c>
      <c r="M40" s="33" t="s">
        <v>6</v>
      </c>
      <c r="N40" s="119"/>
      <c r="O40" s="120"/>
    </row>
    <row r="41" spans="1:15" s="63" customFormat="1" ht="19">
      <c r="A41" s="199"/>
      <c r="B41" s="113">
        <f t="shared" si="0"/>
        <v>40338</v>
      </c>
      <c r="C41" s="113">
        <f t="shared" si="1"/>
        <v>337</v>
      </c>
      <c r="D41" s="122" t="str">
        <f t="shared" si="4"/>
        <v>151</v>
      </c>
      <c r="E41" s="122">
        <v>3</v>
      </c>
      <c r="F41" s="32">
        <v>2</v>
      </c>
      <c r="G41" s="32">
        <f t="shared" si="2"/>
        <v>162</v>
      </c>
      <c r="H41" s="32">
        <f t="shared" si="3"/>
        <v>4</v>
      </c>
      <c r="I41" s="85" t="s">
        <v>188</v>
      </c>
      <c r="J41" s="85"/>
      <c r="L41" s="33" t="s">
        <v>18</v>
      </c>
      <c r="M41" s="33" t="s">
        <v>6</v>
      </c>
      <c r="N41" s="119"/>
      <c r="O41" s="120"/>
    </row>
    <row r="42" spans="1:15" s="63" customFormat="1" ht="19">
      <c r="A42" s="199"/>
      <c r="B42" s="113">
        <f t="shared" si="0"/>
        <v>40340</v>
      </c>
      <c r="C42" s="113">
        <f t="shared" si="1"/>
        <v>339</v>
      </c>
      <c r="D42" s="122" t="str">
        <f t="shared" si="4"/>
        <v>153</v>
      </c>
      <c r="E42" s="122">
        <v>3</v>
      </c>
      <c r="F42" s="32">
        <v>2</v>
      </c>
      <c r="G42" s="32">
        <f t="shared" si="2"/>
        <v>166</v>
      </c>
      <c r="H42" s="32">
        <f t="shared" si="3"/>
        <v>4</v>
      </c>
      <c r="I42" s="85" t="s">
        <v>189</v>
      </c>
      <c r="J42" s="85"/>
      <c r="L42" s="33" t="s">
        <v>18</v>
      </c>
      <c r="M42" s="33" t="s">
        <v>6</v>
      </c>
      <c r="N42" s="119"/>
      <c r="O42" s="120"/>
    </row>
    <row r="43" spans="1:15" s="63" customFormat="1" ht="19">
      <c r="A43" s="199"/>
      <c r="B43" s="113">
        <f t="shared" si="0"/>
        <v>40342</v>
      </c>
      <c r="C43" s="113">
        <f t="shared" si="1"/>
        <v>341</v>
      </c>
      <c r="D43" s="122" t="str">
        <f t="shared" si="4"/>
        <v>155</v>
      </c>
      <c r="E43" s="122">
        <v>3</v>
      </c>
      <c r="F43" s="32">
        <v>2</v>
      </c>
      <c r="G43" s="32">
        <f t="shared" si="2"/>
        <v>170</v>
      </c>
      <c r="H43" s="32">
        <f t="shared" si="3"/>
        <v>4</v>
      </c>
      <c r="I43" s="85" t="s">
        <v>190</v>
      </c>
      <c r="J43" s="85"/>
      <c r="L43" s="33" t="s">
        <v>18</v>
      </c>
      <c r="M43" s="33" t="s">
        <v>6</v>
      </c>
      <c r="N43" s="119"/>
      <c r="O43" s="120"/>
    </row>
    <row r="44" spans="1:15" s="63" customFormat="1" ht="19">
      <c r="A44" s="199"/>
      <c r="B44" s="113">
        <f t="shared" si="0"/>
        <v>40344</v>
      </c>
      <c r="C44" s="113">
        <f t="shared" si="1"/>
        <v>343</v>
      </c>
      <c r="D44" s="122" t="str">
        <f t="shared" si="4"/>
        <v>157</v>
      </c>
      <c r="E44" s="122">
        <v>3</v>
      </c>
      <c r="F44" s="32">
        <v>2</v>
      </c>
      <c r="G44" s="32">
        <f t="shared" si="2"/>
        <v>174</v>
      </c>
      <c r="H44" s="32">
        <f t="shared" si="3"/>
        <v>4</v>
      </c>
      <c r="I44" s="85" t="s">
        <v>191</v>
      </c>
      <c r="J44" s="85"/>
      <c r="L44" s="33" t="s">
        <v>18</v>
      </c>
      <c r="M44" s="33" t="s">
        <v>6</v>
      </c>
      <c r="N44" s="119"/>
      <c r="O44" s="120"/>
    </row>
    <row r="45" spans="1:15" s="63" customFormat="1" ht="19">
      <c r="A45" s="199"/>
      <c r="B45" s="113">
        <f t="shared" si="0"/>
        <v>40346</v>
      </c>
      <c r="C45" s="113">
        <f t="shared" si="1"/>
        <v>345</v>
      </c>
      <c r="D45" s="122" t="str">
        <f t="shared" si="4"/>
        <v>159</v>
      </c>
      <c r="E45" s="122">
        <v>3</v>
      </c>
      <c r="F45" s="32">
        <v>2</v>
      </c>
      <c r="G45" s="32">
        <f t="shared" si="2"/>
        <v>178</v>
      </c>
      <c r="H45" s="32">
        <f t="shared" si="3"/>
        <v>4</v>
      </c>
      <c r="I45" s="85" t="s">
        <v>192</v>
      </c>
      <c r="J45" s="85"/>
      <c r="L45" s="33" t="s">
        <v>18</v>
      </c>
      <c r="M45" s="33" t="s">
        <v>6</v>
      </c>
      <c r="N45" s="119"/>
      <c r="O45" s="120"/>
    </row>
    <row r="46" spans="1:15" s="63" customFormat="1" ht="19">
      <c r="A46" s="199"/>
      <c r="B46" s="113">
        <f t="shared" si="0"/>
        <v>40348</v>
      </c>
      <c r="C46" s="113">
        <f t="shared" si="1"/>
        <v>347</v>
      </c>
      <c r="D46" s="122" t="str">
        <f t="shared" si="4"/>
        <v>15B</v>
      </c>
      <c r="E46" s="122">
        <v>3</v>
      </c>
      <c r="F46" s="32">
        <v>2</v>
      </c>
      <c r="G46" s="32">
        <f t="shared" si="2"/>
        <v>182</v>
      </c>
      <c r="H46" s="32">
        <f t="shared" si="3"/>
        <v>4</v>
      </c>
      <c r="I46" s="85" t="s">
        <v>193</v>
      </c>
      <c r="J46" s="85"/>
      <c r="L46" s="33" t="s">
        <v>18</v>
      </c>
      <c r="M46" s="33" t="s">
        <v>6</v>
      </c>
      <c r="N46" s="121"/>
      <c r="O46" s="120"/>
    </row>
    <row r="47" spans="1:15" s="63" customFormat="1" ht="19">
      <c r="A47" s="199"/>
      <c r="B47" s="113">
        <f t="shared" si="0"/>
        <v>40350</v>
      </c>
      <c r="C47" s="113">
        <f t="shared" si="1"/>
        <v>349</v>
      </c>
      <c r="D47" s="122" t="str">
        <f t="shared" si="4"/>
        <v>15D</v>
      </c>
      <c r="E47" s="122">
        <v>3</v>
      </c>
      <c r="F47" s="32">
        <v>2</v>
      </c>
      <c r="G47" s="32">
        <f t="shared" si="2"/>
        <v>186</v>
      </c>
      <c r="H47" s="32">
        <f t="shared" si="3"/>
        <v>4</v>
      </c>
      <c r="I47" s="85" t="s">
        <v>194</v>
      </c>
      <c r="J47" s="85"/>
      <c r="L47" s="33" t="s">
        <v>18</v>
      </c>
      <c r="M47" s="33" t="s">
        <v>6</v>
      </c>
      <c r="N47" s="121"/>
      <c r="O47" s="120"/>
    </row>
    <row r="48" spans="1:15" s="63" customFormat="1" ht="20" thickBot="1">
      <c r="A48" s="199"/>
      <c r="B48" s="113">
        <f t="shared" si="0"/>
        <v>40352</v>
      </c>
      <c r="C48" s="113">
        <f t="shared" si="1"/>
        <v>351</v>
      </c>
      <c r="D48" s="125" t="str">
        <f t="shared" si="4"/>
        <v>15F</v>
      </c>
      <c r="E48" s="113">
        <v>3</v>
      </c>
      <c r="F48" s="32">
        <v>2</v>
      </c>
      <c r="G48" s="32">
        <f t="shared" si="2"/>
        <v>190</v>
      </c>
      <c r="H48" s="32">
        <f t="shared" si="3"/>
        <v>4</v>
      </c>
      <c r="I48" s="85" t="s">
        <v>195</v>
      </c>
      <c r="J48" s="85"/>
      <c r="L48" s="33" t="s">
        <v>18</v>
      </c>
      <c r="M48" s="33" t="s">
        <v>6</v>
      </c>
      <c r="N48" s="121"/>
      <c r="O48" s="120"/>
    </row>
    <row r="49" spans="1:16" s="63" customFormat="1" ht="26" customHeight="1">
      <c r="A49" s="192" t="s">
        <v>1444</v>
      </c>
      <c r="B49" s="116">
        <f>C49+40001</f>
        <v>40257</v>
      </c>
      <c r="C49" s="116">
        <v>256</v>
      </c>
      <c r="D49" s="122" t="str">
        <f t="shared" si="4"/>
        <v>100</v>
      </c>
      <c r="E49" s="116">
        <v>3</v>
      </c>
      <c r="F49" s="47">
        <v>1</v>
      </c>
      <c r="G49" s="47">
        <v>0</v>
      </c>
      <c r="H49" s="47">
        <f>F49*2</f>
        <v>2</v>
      </c>
      <c r="I49" s="117" t="s">
        <v>41</v>
      </c>
      <c r="J49" s="48" t="s">
        <v>5</v>
      </c>
      <c r="K49" s="47">
        <v>1</v>
      </c>
      <c r="L49" s="48" t="s">
        <v>17</v>
      </c>
      <c r="M49" s="48" t="s">
        <v>6</v>
      </c>
      <c r="N49" s="118"/>
    </row>
    <row r="50" spans="1:16" s="63" customFormat="1" ht="26" customHeight="1">
      <c r="A50" s="193"/>
      <c r="B50" s="113">
        <f>B49+F49</f>
        <v>40258</v>
      </c>
      <c r="C50" s="122">
        <v>257</v>
      </c>
      <c r="D50" s="122" t="str">
        <f t="shared" si="4"/>
        <v>101</v>
      </c>
      <c r="E50" s="122">
        <v>3</v>
      </c>
      <c r="F50" s="46">
        <v>1</v>
      </c>
      <c r="G50" s="46">
        <f>G49+H49</f>
        <v>2</v>
      </c>
      <c r="H50" s="46">
        <f t="shared" ref="H50:H51" si="5">F50*2</f>
        <v>2</v>
      </c>
      <c r="I50" s="123" t="s">
        <v>42</v>
      </c>
      <c r="J50" s="49" t="s">
        <v>7</v>
      </c>
      <c r="K50" s="46">
        <v>0</v>
      </c>
      <c r="L50" s="49" t="s">
        <v>17</v>
      </c>
      <c r="M50" s="49" t="s">
        <v>6</v>
      </c>
      <c r="N50" s="124" t="s">
        <v>10</v>
      </c>
    </row>
    <row r="51" spans="1:16" s="63" customFormat="1" ht="26" customHeight="1" thickBot="1">
      <c r="A51" s="194"/>
      <c r="B51" s="136">
        <f>B50+F50</f>
        <v>40259</v>
      </c>
      <c r="C51" s="125">
        <v>258</v>
      </c>
      <c r="D51" s="122" t="str">
        <f t="shared" si="4"/>
        <v>102</v>
      </c>
      <c r="E51" s="125">
        <v>3</v>
      </c>
      <c r="F51" s="50">
        <v>1</v>
      </c>
      <c r="G51" s="46">
        <f>G50+H50</f>
        <v>4</v>
      </c>
      <c r="H51" s="46">
        <f t="shared" si="5"/>
        <v>2</v>
      </c>
      <c r="I51" s="126" t="s">
        <v>43</v>
      </c>
      <c r="J51" s="51" t="s">
        <v>8</v>
      </c>
      <c r="K51" s="50">
        <v>0</v>
      </c>
      <c r="L51" s="51" t="s">
        <v>17</v>
      </c>
      <c r="M51" s="51" t="s">
        <v>6</v>
      </c>
      <c r="N51" s="127" t="s">
        <v>9</v>
      </c>
    </row>
    <row r="52" spans="1:16" ht="67.5" hidden="1" customHeight="1" thickBot="1">
      <c r="A52" s="45" t="s">
        <v>1430</v>
      </c>
      <c r="B52" s="149">
        <f>C52+40001</f>
        <v>40009</v>
      </c>
      <c r="C52" s="150">
        <v>8</v>
      </c>
      <c r="D52" s="150" t="str">
        <f t="shared" ref="D52:D94" si="6">DEC2HEX(C52)</f>
        <v>8</v>
      </c>
      <c r="E52" s="150">
        <v>3</v>
      </c>
      <c r="F52" s="40">
        <v>20</v>
      </c>
      <c r="G52" s="40">
        <v>16</v>
      </c>
      <c r="H52" s="40">
        <f t="shared" ref="H52:H176" si="7">F52*2</f>
        <v>40</v>
      </c>
      <c r="I52" s="24" t="s">
        <v>808</v>
      </c>
      <c r="J52" s="37"/>
      <c r="K52" s="42"/>
      <c r="L52" s="34" t="s">
        <v>45</v>
      </c>
      <c r="M52" s="34" t="s">
        <v>4</v>
      </c>
      <c r="N52" s="25" t="s">
        <v>1450</v>
      </c>
      <c r="P52" s="63"/>
    </row>
    <row r="53" spans="1:16" s="63" customFormat="1" ht="19">
      <c r="A53" s="201" t="s">
        <v>1431</v>
      </c>
      <c r="B53" s="147">
        <v>30001</v>
      </c>
      <c r="C53" s="146">
        <v>0</v>
      </c>
      <c r="D53" s="112" t="str">
        <f t="shared" si="6"/>
        <v>0</v>
      </c>
      <c r="E53" s="122">
        <v>4</v>
      </c>
      <c r="F53" s="47">
        <v>32</v>
      </c>
      <c r="G53" s="47"/>
      <c r="H53" s="47">
        <f t="shared" ref="H53:H92" si="8">F53*2</f>
        <v>64</v>
      </c>
      <c r="I53" s="117" t="s">
        <v>115</v>
      </c>
      <c r="J53" s="48"/>
      <c r="K53" s="47"/>
      <c r="L53" s="48"/>
      <c r="M53" s="48" t="s">
        <v>4</v>
      </c>
      <c r="N53" s="118" t="s">
        <v>1504</v>
      </c>
    </row>
    <row r="54" spans="1:16" s="63" customFormat="1" ht="19">
      <c r="A54" s="199"/>
      <c r="B54" s="114">
        <f>B53+32</f>
        <v>30033</v>
      </c>
      <c r="C54" s="114">
        <f>C53+32</f>
        <v>32</v>
      </c>
      <c r="D54" s="114" t="str">
        <f t="shared" si="6"/>
        <v>20</v>
      </c>
      <c r="E54" s="122">
        <v>4</v>
      </c>
      <c r="F54" s="46">
        <v>32</v>
      </c>
      <c r="G54" s="46"/>
      <c r="H54" s="46">
        <f t="shared" si="8"/>
        <v>64</v>
      </c>
      <c r="I54" s="123" t="s">
        <v>116</v>
      </c>
      <c r="J54" s="49"/>
      <c r="K54" s="46"/>
      <c r="L54" s="49"/>
      <c r="M54" s="49" t="s">
        <v>4</v>
      </c>
      <c r="N54" s="124"/>
    </row>
    <row r="55" spans="1:16" s="63" customFormat="1" ht="19">
      <c r="A55" s="199"/>
      <c r="B55" s="114">
        <f t="shared" ref="B55:B91" si="9">B54+32</f>
        <v>30065</v>
      </c>
      <c r="C55" s="114">
        <f t="shared" ref="C55:C91" si="10">C54+32</f>
        <v>64</v>
      </c>
      <c r="D55" s="114" t="str">
        <f t="shared" si="6"/>
        <v>40</v>
      </c>
      <c r="E55" s="122">
        <v>4</v>
      </c>
      <c r="F55" s="46">
        <v>32</v>
      </c>
      <c r="G55" s="46"/>
      <c r="H55" s="46">
        <f t="shared" si="8"/>
        <v>64</v>
      </c>
      <c r="I55" s="123" t="s">
        <v>117</v>
      </c>
      <c r="J55" s="49"/>
      <c r="K55" s="46"/>
      <c r="L55" s="49"/>
      <c r="M55" s="49" t="s">
        <v>4</v>
      </c>
      <c r="N55" s="124"/>
    </row>
    <row r="56" spans="1:16" s="63" customFormat="1" ht="19">
      <c r="A56" s="199"/>
      <c r="B56" s="114">
        <f t="shared" si="9"/>
        <v>30097</v>
      </c>
      <c r="C56" s="114">
        <f t="shared" si="10"/>
        <v>96</v>
      </c>
      <c r="D56" s="114" t="str">
        <f t="shared" si="6"/>
        <v>60</v>
      </c>
      <c r="E56" s="122">
        <v>4</v>
      </c>
      <c r="F56" s="46">
        <v>32</v>
      </c>
      <c r="G56" s="46"/>
      <c r="H56" s="46">
        <f t="shared" si="8"/>
        <v>64</v>
      </c>
      <c r="I56" s="123" t="s">
        <v>118</v>
      </c>
      <c r="J56" s="49"/>
      <c r="K56" s="46"/>
      <c r="L56" s="49"/>
      <c r="M56" s="49" t="s">
        <v>4</v>
      </c>
      <c r="N56" s="124"/>
    </row>
    <row r="57" spans="1:16" s="63" customFormat="1" ht="19">
      <c r="A57" s="199"/>
      <c r="B57" s="114">
        <f t="shared" si="9"/>
        <v>30129</v>
      </c>
      <c r="C57" s="114">
        <f t="shared" si="10"/>
        <v>128</v>
      </c>
      <c r="D57" s="114" t="str">
        <f t="shared" si="6"/>
        <v>80</v>
      </c>
      <c r="E57" s="122">
        <v>4</v>
      </c>
      <c r="F57" s="46">
        <v>32</v>
      </c>
      <c r="G57" s="46"/>
      <c r="H57" s="46">
        <f t="shared" si="8"/>
        <v>64</v>
      </c>
      <c r="I57" s="123" t="s">
        <v>119</v>
      </c>
      <c r="J57" s="49"/>
      <c r="K57" s="46"/>
      <c r="L57" s="49"/>
      <c r="M57" s="49" t="s">
        <v>4</v>
      </c>
      <c r="N57" s="124"/>
    </row>
    <row r="58" spans="1:16" s="63" customFormat="1" ht="19">
      <c r="A58" s="199"/>
      <c r="B58" s="114">
        <f t="shared" si="9"/>
        <v>30161</v>
      </c>
      <c r="C58" s="114">
        <f t="shared" si="10"/>
        <v>160</v>
      </c>
      <c r="D58" s="114" t="str">
        <f t="shared" si="6"/>
        <v>A0</v>
      </c>
      <c r="E58" s="122">
        <v>4</v>
      </c>
      <c r="F58" s="46">
        <v>32</v>
      </c>
      <c r="G58" s="46"/>
      <c r="H58" s="46">
        <f t="shared" si="8"/>
        <v>64</v>
      </c>
      <c r="I58" s="123" t="s">
        <v>120</v>
      </c>
      <c r="J58" s="49"/>
      <c r="K58" s="46"/>
      <c r="L58" s="49"/>
      <c r="M58" s="49" t="s">
        <v>4</v>
      </c>
      <c r="N58" s="124"/>
    </row>
    <row r="59" spans="1:16" s="63" customFormat="1" ht="19">
      <c r="A59" s="199"/>
      <c r="B59" s="114">
        <f t="shared" si="9"/>
        <v>30193</v>
      </c>
      <c r="C59" s="114">
        <f t="shared" si="10"/>
        <v>192</v>
      </c>
      <c r="D59" s="114" t="str">
        <f t="shared" si="6"/>
        <v>C0</v>
      </c>
      <c r="E59" s="122">
        <v>4</v>
      </c>
      <c r="F59" s="46">
        <v>32</v>
      </c>
      <c r="G59" s="46"/>
      <c r="H59" s="46">
        <f t="shared" si="8"/>
        <v>64</v>
      </c>
      <c r="I59" s="123" t="s">
        <v>121</v>
      </c>
      <c r="J59" s="49"/>
      <c r="K59" s="46"/>
      <c r="L59" s="49"/>
      <c r="M59" s="49" t="s">
        <v>4</v>
      </c>
      <c r="N59" s="124"/>
    </row>
    <row r="60" spans="1:16" s="63" customFormat="1" ht="19">
      <c r="A60" s="199"/>
      <c r="B60" s="114">
        <f t="shared" si="9"/>
        <v>30225</v>
      </c>
      <c r="C60" s="114">
        <f t="shared" si="10"/>
        <v>224</v>
      </c>
      <c r="D60" s="114" t="str">
        <f t="shared" si="6"/>
        <v>E0</v>
      </c>
      <c r="E60" s="122">
        <v>4</v>
      </c>
      <c r="F60" s="46">
        <v>32</v>
      </c>
      <c r="G60" s="46"/>
      <c r="H60" s="46">
        <f t="shared" si="8"/>
        <v>64</v>
      </c>
      <c r="I60" s="123" t="s">
        <v>122</v>
      </c>
      <c r="J60" s="49"/>
      <c r="K60" s="46"/>
      <c r="L60" s="49"/>
      <c r="M60" s="49" t="s">
        <v>4</v>
      </c>
      <c r="N60" s="124"/>
    </row>
    <row r="61" spans="1:16" s="63" customFormat="1" ht="19">
      <c r="A61" s="199"/>
      <c r="B61" s="114">
        <f t="shared" si="9"/>
        <v>30257</v>
      </c>
      <c r="C61" s="114">
        <f t="shared" si="10"/>
        <v>256</v>
      </c>
      <c r="D61" s="114" t="str">
        <f t="shared" si="6"/>
        <v>100</v>
      </c>
      <c r="E61" s="122">
        <v>4</v>
      </c>
      <c r="F61" s="46">
        <v>32</v>
      </c>
      <c r="G61" s="46"/>
      <c r="H61" s="46">
        <f t="shared" si="8"/>
        <v>64</v>
      </c>
      <c r="I61" s="123" t="s">
        <v>123</v>
      </c>
      <c r="J61" s="49"/>
      <c r="K61" s="46"/>
      <c r="L61" s="49"/>
      <c r="M61" s="49" t="s">
        <v>4</v>
      </c>
      <c r="N61" s="124"/>
    </row>
    <row r="62" spans="1:16" s="63" customFormat="1" ht="19">
      <c r="A62" s="199"/>
      <c r="B62" s="114">
        <f t="shared" si="9"/>
        <v>30289</v>
      </c>
      <c r="C62" s="114">
        <f t="shared" si="10"/>
        <v>288</v>
      </c>
      <c r="D62" s="114" t="str">
        <f t="shared" si="6"/>
        <v>120</v>
      </c>
      <c r="E62" s="122">
        <v>4</v>
      </c>
      <c r="F62" s="46">
        <v>32</v>
      </c>
      <c r="G62" s="46"/>
      <c r="H62" s="46">
        <f t="shared" si="8"/>
        <v>64</v>
      </c>
      <c r="I62" s="123" t="s">
        <v>124</v>
      </c>
      <c r="J62" s="49"/>
      <c r="K62" s="46"/>
      <c r="L62" s="49"/>
      <c r="M62" s="49" t="s">
        <v>4</v>
      </c>
      <c r="N62" s="124"/>
    </row>
    <row r="63" spans="1:16" s="63" customFormat="1" ht="19">
      <c r="A63" s="199"/>
      <c r="B63" s="114">
        <f t="shared" si="9"/>
        <v>30321</v>
      </c>
      <c r="C63" s="114">
        <f t="shared" si="10"/>
        <v>320</v>
      </c>
      <c r="D63" s="114" t="str">
        <f t="shared" si="6"/>
        <v>140</v>
      </c>
      <c r="E63" s="122">
        <v>4</v>
      </c>
      <c r="F63" s="46">
        <v>32</v>
      </c>
      <c r="G63" s="46"/>
      <c r="H63" s="46">
        <f t="shared" si="8"/>
        <v>64</v>
      </c>
      <c r="I63" s="123" t="s">
        <v>125</v>
      </c>
      <c r="J63" s="49"/>
      <c r="K63" s="46"/>
      <c r="L63" s="49"/>
      <c r="M63" s="49" t="s">
        <v>4</v>
      </c>
      <c r="N63" s="124"/>
    </row>
    <row r="64" spans="1:16" s="63" customFormat="1" ht="19">
      <c r="A64" s="199"/>
      <c r="B64" s="114">
        <f t="shared" si="9"/>
        <v>30353</v>
      </c>
      <c r="C64" s="114">
        <f t="shared" si="10"/>
        <v>352</v>
      </c>
      <c r="D64" s="114" t="str">
        <f t="shared" si="6"/>
        <v>160</v>
      </c>
      <c r="E64" s="122">
        <v>4</v>
      </c>
      <c r="F64" s="46">
        <v>32</v>
      </c>
      <c r="G64" s="46"/>
      <c r="H64" s="46">
        <f t="shared" si="8"/>
        <v>64</v>
      </c>
      <c r="I64" s="123" t="s">
        <v>126</v>
      </c>
      <c r="J64" s="49"/>
      <c r="K64" s="46"/>
      <c r="L64" s="49"/>
      <c r="M64" s="49" t="s">
        <v>4</v>
      </c>
      <c r="N64" s="124"/>
    </row>
    <row r="65" spans="1:14" s="63" customFormat="1" ht="19">
      <c r="A65" s="199"/>
      <c r="B65" s="114">
        <f t="shared" si="9"/>
        <v>30385</v>
      </c>
      <c r="C65" s="114">
        <f t="shared" si="10"/>
        <v>384</v>
      </c>
      <c r="D65" s="114" t="str">
        <f t="shared" si="6"/>
        <v>180</v>
      </c>
      <c r="E65" s="122">
        <v>4</v>
      </c>
      <c r="F65" s="46">
        <v>32</v>
      </c>
      <c r="G65" s="46"/>
      <c r="H65" s="46">
        <f t="shared" si="8"/>
        <v>64</v>
      </c>
      <c r="I65" s="123" t="s">
        <v>127</v>
      </c>
      <c r="J65" s="49"/>
      <c r="K65" s="46"/>
      <c r="L65" s="49"/>
      <c r="M65" s="49" t="s">
        <v>4</v>
      </c>
      <c r="N65" s="124"/>
    </row>
    <row r="66" spans="1:14" s="63" customFormat="1" ht="19">
      <c r="A66" s="199"/>
      <c r="B66" s="114">
        <f t="shared" si="9"/>
        <v>30417</v>
      </c>
      <c r="C66" s="114">
        <f t="shared" si="10"/>
        <v>416</v>
      </c>
      <c r="D66" s="114" t="str">
        <f t="shared" si="6"/>
        <v>1A0</v>
      </c>
      <c r="E66" s="122">
        <v>4</v>
      </c>
      <c r="F66" s="46">
        <v>32</v>
      </c>
      <c r="G66" s="46"/>
      <c r="H66" s="46">
        <f t="shared" si="8"/>
        <v>64</v>
      </c>
      <c r="I66" s="123" t="s">
        <v>128</v>
      </c>
      <c r="J66" s="49"/>
      <c r="K66" s="46"/>
      <c r="L66" s="49"/>
      <c r="M66" s="49" t="s">
        <v>4</v>
      </c>
      <c r="N66" s="124"/>
    </row>
    <row r="67" spans="1:14" s="63" customFormat="1" ht="19">
      <c r="A67" s="199"/>
      <c r="B67" s="114">
        <f t="shared" si="9"/>
        <v>30449</v>
      </c>
      <c r="C67" s="114">
        <f t="shared" si="10"/>
        <v>448</v>
      </c>
      <c r="D67" s="114" t="str">
        <f t="shared" si="6"/>
        <v>1C0</v>
      </c>
      <c r="E67" s="122">
        <v>4</v>
      </c>
      <c r="F67" s="46">
        <v>32</v>
      </c>
      <c r="G67" s="46"/>
      <c r="H67" s="46">
        <f t="shared" si="8"/>
        <v>64</v>
      </c>
      <c r="I67" s="123" t="s">
        <v>129</v>
      </c>
      <c r="J67" s="49"/>
      <c r="K67" s="46"/>
      <c r="L67" s="49"/>
      <c r="M67" s="49" t="s">
        <v>4</v>
      </c>
      <c r="N67" s="124"/>
    </row>
    <row r="68" spans="1:14" s="63" customFormat="1" ht="19">
      <c r="A68" s="199"/>
      <c r="B68" s="114">
        <f t="shared" si="9"/>
        <v>30481</v>
      </c>
      <c r="C68" s="114">
        <f t="shared" si="10"/>
        <v>480</v>
      </c>
      <c r="D68" s="114" t="str">
        <f t="shared" si="6"/>
        <v>1E0</v>
      </c>
      <c r="E68" s="122">
        <v>4</v>
      </c>
      <c r="F68" s="46">
        <v>32</v>
      </c>
      <c r="G68" s="46"/>
      <c r="H68" s="46">
        <f t="shared" si="8"/>
        <v>64</v>
      </c>
      <c r="I68" s="123" t="s">
        <v>130</v>
      </c>
      <c r="J68" s="49"/>
      <c r="K68" s="46"/>
      <c r="L68" s="49"/>
      <c r="M68" s="49" t="s">
        <v>4</v>
      </c>
      <c r="N68" s="124"/>
    </row>
    <row r="69" spans="1:14" s="63" customFormat="1" ht="19">
      <c r="A69" s="199"/>
      <c r="B69" s="114">
        <f t="shared" si="9"/>
        <v>30513</v>
      </c>
      <c r="C69" s="114">
        <f t="shared" si="10"/>
        <v>512</v>
      </c>
      <c r="D69" s="114" t="str">
        <f t="shared" si="6"/>
        <v>200</v>
      </c>
      <c r="E69" s="122">
        <v>4</v>
      </c>
      <c r="F69" s="46">
        <v>32</v>
      </c>
      <c r="G69" s="46"/>
      <c r="H69" s="46">
        <f t="shared" si="8"/>
        <v>64</v>
      </c>
      <c r="I69" s="123" t="s">
        <v>131</v>
      </c>
      <c r="J69" s="49"/>
      <c r="K69" s="46"/>
      <c r="L69" s="49"/>
      <c r="M69" s="49" t="s">
        <v>4</v>
      </c>
      <c r="N69" s="124"/>
    </row>
    <row r="70" spans="1:14" s="63" customFormat="1" ht="19">
      <c r="A70" s="199"/>
      <c r="B70" s="114">
        <f t="shared" si="9"/>
        <v>30545</v>
      </c>
      <c r="C70" s="114">
        <f t="shared" si="10"/>
        <v>544</v>
      </c>
      <c r="D70" s="114" t="str">
        <f t="shared" si="6"/>
        <v>220</v>
      </c>
      <c r="E70" s="122">
        <v>4</v>
      </c>
      <c r="F70" s="46">
        <v>32</v>
      </c>
      <c r="G70" s="46"/>
      <c r="H70" s="46">
        <f t="shared" si="8"/>
        <v>64</v>
      </c>
      <c r="I70" s="123" t="s">
        <v>132</v>
      </c>
      <c r="J70" s="49"/>
      <c r="K70" s="46"/>
      <c r="L70" s="49"/>
      <c r="M70" s="49" t="s">
        <v>4</v>
      </c>
      <c r="N70" s="124"/>
    </row>
    <row r="71" spans="1:14" s="63" customFormat="1" ht="19">
      <c r="A71" s="199"/>
      <c r="B71" s="114">
        <f t="shared" si="9"/>
        <v>30577</v>
      </c>
      <c r="C71" s="114">
        <f t="shared" si="10"/>
        <v>576</v>
      </c>
      <c r="D71" s="114" t="str">
        <f t="shared" si="6"/>
        <v>240</v>
      </c>
      <c r="E71" s="122">
        <v>4</v>
      </c>
      <c r="F71" s="46">
        <v>32</v>
      </c>
      <c r="G71" s="46"/>
      <c r="H71" s="46">
        <f t="shared" si="8"/>
        <v>64</v>
      </c>
      <c r="I71" s="123" t="s">
        <v>133</v>
      </c>
      <c r="J71" s="49"/>
      <c r="K71" s="46"/>
      <c r="L71" s="49"/>
      <c r="M71" s="49" t="s">
        <v>4</v>
      </c>
      <c r="N71" s="124"/>
    </row>
    <row r="72" spans="1:14" s="63" customFormat="1" ht="19">
      <c r="A72" s="199"/>
      <c r="B72" s="114">
        <f t="shared" si="9"/>
        <v>30609</v>
      </c>
      <c r="C72" s="114">
        <f t="shared" si="10"/>
        <v>608</v>
      </c>
      <c r="D72" s="114" t="str">
        <f t="shared" si="6"/>
        <v>260</v>
      </c>
      <c r="E72" s="122">
        <v>4</v>
      </c>
      <c r="F72" s="46">
        <v>32</v>
      </c>
      <c r="G72" s="46"/>
      <c r="H72" s="46">
        <f t="shared" si="8"/>
        <v>64</v>
      </c>
      <c r="I72" s="123" t="s">
        <v>134</v>
      </c>
      <c r="J72" s="49"/>
      <c r="K72" s="46"/>
      <c r="L72" s="49"/>
      <c r="M72" s="49" t="s">
        <v>4</v>
      </c>
      <c r="N72" s="124"/>
    </row>
    <row r="73" spans="1:14" s="63" customFormat="1" ht="19">
      <c r="A73" s="199"/>
      <c r="B73" s="114">
        <f t="shared" si="9"/>
        <v>30641</v>
      </c>
      <c r="C73" s="114">
        <f t="shared" si="10"/>
        <v>640</v>
      </c>
      <c r="D73" s="114" t="str">
        <f t="shared" si="6"/>
        <v>280</v>
      </c>
      <c r="E73" s="122">
        <v>4</v>
      </c>
      <c r="F73" s="46">
        <v>32</v>
      </c>
      <c r="G73" s="46"/>
      <c r="H73" s="46">
        <f t="shared" si="8"/>
        <v>64</v>
      </c>
      <c r="I73" s="123" t="s">
        <v>135</v>
      </c>
      <c r="J73" s="49"/>
      <c r="K73" s="46"/>
      <c r="L73" s="49"/>
      <c r="M73" s="49" t="s">
        <v>4</v>
      </c>
      <c r="N73" s="124"/>
    </row>
    <row r="74" spans="1:14" s="63" customFormat="1" ht="19">
      <c r="A74" s="199"/>
      <c r="B74" s="114">
        <f t="shared" si="9"/>
        <v>30673</v>
      </c>
      <c r="C74" s="114">
        <f t="shared" si="10"/>
        <v>672</v>
      </c>
      <c r="D74" s="114" t="str">
        <f t="shared" si="6"/>
        <v>2A0</v>
      </c>
      <c r="E74" s="122">
        <v>4</v>
      </c>
      <c r="F74" s="46">
        <v>32</v>
      </c>
      <c r="G74" s="46"/>
      <c r="H74" s="46">
        <f t="shared" si="8"/>
        <v>64</v>
      </c>
      <c r="I74" s="123" t="s">
        <v>136</v>
      </c>
      <c r="J74" s="49"/>
      <c r="K74" s="46"/>
      <c r="L74" s="49"/>
      <c r="M74" s="49" t="s">
        <v>4</v>
      </c>
      <c r="N74" s="124"/>
    </row>
    <row r="75" spans="1:14" s="63" customFormat="1" ht="19">
      <c r="A75" s="199"/>
      <c r="B75" s="114">
        <f t="shared" si="9"/>
        <v>30705</v>
      </c>
      <c r="C75" s="114">
        <f t="shared" si="10"/>
        <v>704</v>
      </c>
      <c r="D75" s="114" t="str">
        <f t="shared" si="6"/>
        <v>2C0</v>
      </c>
      <c r="E75" s="122">
        <v>4</v>
      </c>
      <c r="F75" s="46">
        <v>32</v>
      </c>
      <c r="G75" s="46"/>
      <c r="H75" s="46">
        <f t="shared" si="8"/>
        <v>64</v>
      </c>
      <c r="I75" s="123" t="s">
        <v>137</v>
      </c>
      <c r="J75" s="49"/>
      <c r="K75" s="46"/>
      <c r="L75" s="49"/>
      <c r="M75" s="49" t="s">
        <v>4</v>
      </c>
      <c r="N75" s="124"/>
    </row>
    <row r="76" spans="1:14" s="63" customFormat="1" ht="19">
      <c r="A76" s="199"/>
      <c r="B76" s="114">
        <f t="shared" si="9"/>
        <v>30737</v>
      </c>
      <c r="C76" s="114">
        <f t="shared" si="10"/>
        <v>736</v>
      </c>
      <c r="D76" s="114" t="str">
        <f t="shared" si="6"/>
        <v>2E0</v>
      </c>
      <c r="E76" s="122">
        <v>4</v>
      </c>
      <c r="F76" s="46">
        <v>32</v>
      </c>
      <c r="G76" s="46"/>
      <c r="H76" s="46">
        <f t="shared" si="8"/>
        <v>64</v>
      </c>
      <c r="I76" s="123" t="s">
        <v>138</v>
      </c>
      <c r="J76" s="49"/>
      <c r="K76" s="46"/>
      <c r="L76" s="49"/>
      <c r="M76" s="49" t="s">
        <v>4</v>
      </c>
      <c r="N76" s="124"/>
    </row>
    <row r="77" spans="1:14" s="63" customFormat="1" ht="19">
      <c r="A77" s="199"/>
      <c r="B77" s="114">
        <f t="shared" si="9"/>
        <v>30769</v>
      </c>
      <c r="C77" s="114">
        <f t="shared" si="10"/>
        <v>768</v>
      </c>
      <c r="D77" s="114" t="str">
        <f t="shared" si="6"/>
        <v>300</v>
      </c>
      <c r="E77" s="122">
        <v>4</v>
      </c>
      <c r="F77" s="46">
        <v>32</v>
      </c>
      <c r="G77" s="46"/>
      <c r="H77" s="46">
        <f t="shared" si="8"/>
        <v>64</v>
      </c>
      <c r="I77" s="123" t="s">
        <v>139</v>
      </c>
      <c r="J77" s="49"/>
      <c r="K77" s="46"/>
      <c r="L77" s="49"/>
      <c r="M77" s="49" t="s">
        <v>4</v>
      </c>
      <c r="N77" s="124"/>
    </row>
    <row r="78" spans="1:14" s="63" customFormat="1" ht="19">
      <c r="A78" s="199"/>
      <c r="B78" s="114">
        <f t="shared" si="9"/>
        <v>30801</v>
      </c>
      <c r="C78" s="114">
        <f t="shared" si="10"/>
        <v>800</v>
      </c>
      <c r="D78" s="114" t="str">
        <f t="shared" si="6"/>
        <v>320</v>
      </c>
      <c r="E78" s="122">
        <v>4</v>
      </c>
      <c r="F78" s="46">
        <v>32</v>
      </c>
      <c r="G78" s="46"/>
      <c r="H78" s="46">
        <f t="shared" si="8"/>
        <v>64</v>
      </c>
      <c r="I78" s="123" t="s">
        <v>140</v>
      </c>
      <c r="J78" s="49"/>
      <c r="K78" s="46"/>
      <c r="L78" s="49"/>
      <c r="M78" s="49" t="s">
        <v>4</v>
      </c>
      <c r="N78" s="124"/>
    </row>
    <row r="79" spans="1:14" s="63" customFormat="1" ht="19">
      <c r="A79" s="199"/>
      <c r="B79" s="114">
        <f t="shared" si="9"/>
        <v>30833</v>
      </c>
      <c r="C79" s="114">
        <f t="shared" si="10"/>
        <v>832</v>
      </c>
      <c r="D79" s="114" t="str">
        <f t="shared" si="6"/>
        <v>340</v>
      </c>
      <c r="E79" s="122">
        <v>4</v>
      </c>
      <c r="F79" s="46">
        <v>32</v>
      </c>
      <c r="G79" s="46"/>
      <c r="H79" s="46">
        <f t="shared" si="8"/>
        <v>64</v>
      </c>
      <c r="I79" s="123" t="s">
        <v>141</v>
      </c>
      <c r="J79" s="49"/>
      <c r="K79" s="46"/>
      <c r="L79" s="49"/>
      <c r="M79" s="49" t="s">
        <v>4</v>
      </c>
      <c r="N79" s="124"/>
    </row>
    <row r="80" spans="1:14" s="63" customFormat="1" ht="19">
      <c r="A80" s="199"/>
      <c r="B80" s="114">
        <f t="shared" si="9"/>
        <v>30865</v>
      </c>
      <c r="C80" s="114">
        <f t="shared" si="10"/>
        <v>864</v>
      </c>
      <c r="D80" s="114" t="str">
        <f t="shared" si="6"/>
        <v>360</v>
      </c>
      <c r="E80" s="122">
        <v>4</v>
      </c>
      <c r="F80" s="46">
        <v>32</v>
      </c>
      <c r="G80" s="46"/>
      <c r="H80" s="46">
        <f t="shared" si="8"/>
        <v>64</v>
      </c>
      <c r="I80" s="123" t="s">
        <v>142</v>
      </c>
      <c r="J80" s="49"/>
      <c r="K80" s="46"/>
      <c r="L80" s="49"/>
      <c r="M80" s="49" t="s">
        <v>4</v>
      </c>
      <c r="N80" s="124"/>
    </row>
    <row r="81" spans="1:14" s="63" customFormat="1" ht="19">
      <c r="A81" s="199"/>
      <c r="B81" s="114">
        <f t="shared" si="9"/>
        <v>30897</v>
      </c>
      <c r="C81" s="114">
        <f t="shared" si="10"/>
        <v>896</v>
      </c>
      <c r="D81" s="114" t="str">
        <f t="shared" si="6"/>
        <v>380</v>
      </c>
      <c r="E81" s="122">
        <v>4</v>
      </c>
      <c r="F81" s="46">
        <v>32</v>
      </c>
      <c r="G81" s="46"/>
      <c r="H81" s="46">
        <f t="shared" si="8"/>
        <v>64</v>
      </c>
      <c r="I81" s="123" t="s">
        <v>143</v>
      </c>
      <c r="J81" s="49"/>
      <c r="K81" s="46"/>
      <c r="L81" s="49"/>
      <c r="M81" s="49" t="s">
        <v>4</v>
      </c>
      <c r="N81" s="124"/>
    </row>
    <row r="82" spans="1:14" s="63" customFormat="1" ht="19">
      <c r="A82" s="199"/>
      <c r="B82" s="114">
        <f t="shared" si="9"/>
        <v>30929</v>
      </c>
      <c r="C82" s="114">
        <f t="shared" si="10"/>
        <v>928</v>
      </c>
      <c r="D82" s="114" t="str">
        <f t="shared" si="6"/>
        <v>3A0</v>
      </c>
      <c r="E82" s="122">
        <v>4</v>
      </c>
      <c r="F82" s="46">
        <v>32</v>
      </c>
      <c r="G82" s="46"/>
      <c r="H82" s="46">
        <f t="shared" si="8"/>
        <v>64</v>
      </c>
      <c r="I82" s="123" t="s">
        <v>144</v>
      </c>
      <c r="J82" s="49"/>
      <c r="K82" s="46"/>
      <c r="L82" s="49"/>
      <c r="M82" s="49" t="s">
        <v>4</v>
      </c>
      <c r="N82" s="124"/>
    </row>
    <row r="83" spans="1:14" s="63" customFormat="1" ht="19">
      <c r="A83" s="199"/>
      <c r="B83" s="114">
        <f t="shared" si="9"/>
        <v>30961</v>
      </c>
      <c r="C83" s="114">
        <f t="shared" si="10"/>
        <v>960</v>
      </c>
      <c r="D83" s="114" t="str">
        <f t="shared" si="6"/>
        <v>3C0</v>
      </c>
      <c r="E83" s="122">
        <v>4</v>
      </c>
      <c r="F83" s="46">
        <v>32</v>
      </c>
      <c r="G83" s="46"/>
      <c r="H83" s="46">
        <f t="shared" si="8"/>
        <v>64</v>
      </c>
      <c r="I83" s="123" t="s">
        <v>145</v>
      </c>
      <c r="J83" s="49"/>
      <c r="K83" s="46"/>
      <c r="L83" s="49"/>
      <c r="M83" s="49" t="s">
        <v>4</v>
      </c>
      <c r="N83" s="124"/>
    </row>
    <row r="84" spans="1:14" s="63" customFormat="1" ht="19">
      <c r="A84" s="199"/>
      <c r="B84" s="114">
        <f t="shared" si="9"/>
        <v>30993</v>
      </c>
      <c r="C84" s="114">
        <f t="shared" si="10"/>
        <v>992</v>
      </c>
      <c r="D84" s="114" t="str">
        <f t="shared" si="6"/>
        <v>3E0</v>
      </c>
      <c r="E84" s="122">
        <v>4</v>
      </c>
      <c r="F84" s="46">
        <v>32</v>
      </c>
      <c r="G84" s="46"/>
      <c r="H84" s="46">
        <f t="shared" si="8"/>
        <v>64</v>
      </c>
      <c r="I84" s="123" t="s">
        <v>146</v>
      </c>
      <c r="J84" s="49"/>
      <c r="K84" s="46"/>
      <c r="L84" s="49"/>
      <c r="M84" s="49" t="s">
        <v>4</v>
      </c>
      <c r="N84" s="124"/>
    </row>
    <row r="85" spans="1:14" s="63" customFormat="1" ht="19">
      <c r="A85" s="199"/>
      <c r="B85" s="114">
        <f t="shared" si="9"/>
        <v>31025</v>
      </c>
      <c r="C85" s="114">
        <f t="shared" si="10"/>
        <v>1024</v>
      </c>
      <c r="D85" s="114" t="str">
        <f t="shared" si="6"/>
        <v>400</v>
      </c>
      <c r="E85" s="122">
        <v>4</v>
      </c>
      <c r="F85" s="46">
        <v>32</v>
      </c>
      <c r="G85" s="46"/>
      <c r="H85" s="46">
        <f t="shared" si="8"/>
        <v>64</v>
      </c>
      <c r="I85" s="123" t="s">
        <v>147</v>
      </c>
      <c r="J85" s="49"/>
      <c r="K85" s="46"/>
      <c r="L85" s="49"/>
      <c r="M85" s="49" t="s">
        <v>4</v>
      </c>
      <c r="N85" s="124"/>
    </row>
    <row r="86" spans="1:14" s="63" customFormat="1" ht="19">
      <c r="A86" s="199"/>
      <c r="B86" s="114">
        <f t="shared" si="9"/>
        <v>31057</v>
      </c>
      <c r="C86" s="114">
        <f t="shared" si="10"/>
        <v>1056</v>
      </c>
      <c r="D86" s="114" t="str">
        <f t="shared" si="6"/>
        <v>420</v>
      </c>
      <c r="E86" s="122">
        <v>4</v>
      </c>
      <c r="F86" s="46">
        <v>32</v>
      </c>
      <c r="G86" s="46"/>
      <c r="H86" s="46">
        <f t="shared" si="8"/>
        <v>64</v>
      </c>
      <c r="I86" s="123" t="s">
        <v>148</v>
      </c>
      <c r="J86" s="49"/>
      <c r="K86" s="46"/>
      <c r="L86" s="49"/>
      <c r="M86" s="49" t="s">
        <v>4</v>
      </c>
      <c r="N86" s="124"/>
    </row>
    <row r="87" spans="1:14" s="63" customFormat="1" ht="19">
      <c r="A87" s="199"/>
      <c r="B87" s="114">
        <f t="shared" si="9"/>
        <v>31089</v>
      </c>
      <c r="C87" s="114">
        <f t="shared" si="10"/>
        <v>1088</v>
      </c>
      <c r="D87" s="114" t="str">
        <f t="shared" si="6"/>
        <v>440</v>
      </c>
      <c r="E87" s="122">
        <v>4</v>
      </c>
      <c r="F87" s="46">
        <v>32</v>
      </c>
      <c r="G87" s="46"/>
      <c r="H87" s="46">
        <f t="shared" si="8"/>
        <v>64</v>
      </c>
      <c r="I87" s="123" t="s">
        <v>149</v>
      </c>
      <c r="J87" s="49"/>
      <c r="K87" s="46"/>
      <c r="L87" s="49"/>
      <c r="M87" s="49" t="s">
        <v>4</v>
      </c>
      <c r="N87" s="124"/>
    </row>
    <row r="88" spans="1:14" s="63" customFormat="1" ht="19">
      <c r="A88" s="199"/>
      <c r="B88" s="114">
        <f t="shared" si="9"/>
        <v>31121</v>
      </c>
      <c r="C88" s="114">
        <f t="shared" si="10"/>
        <v>1120</v>
      </c>
      <c r="D88" s="114" t="str">
        <f t="shared" si="6"/>
        <v>460</v>
      </c>
      <c r="E88" s="122">
        <v>4</v>
      </c>
      <c r="F88" s="46">
        <v>32</v>
      </c>
      <c r="G88" s="46"/>
      <c r="H88" s="46">
        <f t="shared" si="8"/>
        <v>64</v>
      </c>
      <c r="I88" s="123" t="s">
        <v>150</v>
      </c>
      <c r="J88" s="49"/>
      <c r="K88" s="46"/>
      <c r="L88" s="49"/>
      <c r="M88" s="49" t="s">
        <v>4</v>
      </c>
      <c r="N88" s="124"/>
    </row>
    <row r="89" spans="1:14" s="63" customFormat="1" ht="19">
      <c r="A89" s="199"/>
      <c r="B89" s="114">
        <f t="shared" si="9"/>
        <v>31153</v>
      </c>
      <c r="C89" s="114">
        <f t="shared" si="10"/>
        <v>1152</v>
      </c>
      <c r="D89" s="114" t="str">
        <f t="shared" si="6"/>
        <v>480</v>
      </c>
      <c r="E89" s="122">
        <v>4</v>
      </c>
      <c r="F89" s="46">
        <v>32</v>
      </c>
      <c r="G89" s="46"/>
      <c r="H89" s="46">
        <f t="shared" si="8"/>
        <v>64</v>
      </c>
      <c r="I89" s="123" t="s">
        <v>151</v>
      </c>
      <c r="J89" s="49"/>
      <c r="K89" s="46"/>
      <c r="L89" s="49"/>
      <c r="M89" s="49" t="s">
        <v>4</v>
      </c>
      <c r="N89" s="124"/>
    </row>
    <row r="90" spans="1:14" s="63" customFormat="1" ht="19">
      <c r="A90" s="199"/>
      <c r="B90" s="114">
        <f t="shared" si="9"/>
        <v>31185</v>
      </c>
      <c r="C90" s="114">
        <f t="shared" si="10"/>
        <v>1184</v>
      </c>
      <c r="D90" s="114" t="str">
        <f t="shared" si="6"/>
        <v>4A0</v>
      </c>
      <c r="E90" s="122">
        <v>4</v>
      </c>
      <c r="F90" s="46">
        <v>32</v>
      </c>
      <c r="G90" s="46"/>
      <c r="H90" s="46">
        <f t="shared" si="8"/>
        <v>64</v>
      </c>
      <c r="I90" s="123" t="s">
        <v>152</v>
      </c>
      <c r="J90" s="49"/>
      <c r="K90" s="46"/>
      <c r="L90" s="49"/>
      <c r="M90" s="49" t="s">
        <v>4</v>
      </c>
      <c r="N90" s="124"/>
    </row>
    <row r="91" spans="1:14" s="63" customFormat="1" ht="19">
      <c r="A91" s="199"/>
      <c r="B91" s="114">
        <f t="shared" si="9"/>
        <v>31217</v>
      </c>
      <c r="C91" s="114">
        <f t="shared" si="10"/>
        <v>1216</v>
      </c>
      <c r="D91" s="114" t="str">
        <f t="shared" si="6"/>
        <v>4C0</v>
      </c>
      <c r="E91" s="122">
        <v>4</v>
      </c>
      <c r="F91" s="46">
        <v>32</v>
      </c>
      <c r="G91" s="46"/>
      <c r="H91" s="46">
        <f t="shared" si="8"/>
        <v>64</v>
      </c>
      <c r="I91" s="123" t="s">
        <v>153</v>
      </c>
      <c r="J91" s="49"/>
      <c r="K91" s="46"/>
      <c r="L91" s="49"/>
      <c r="M91" s="49" t="s">
        <v>4</v>
      </c>
      <c r="N91" s="124"/>
    </row>
    <row r="92" spans="1:14" s="63" customFormat="1" ht="20" thickBot="1">
      <c r="A92" s="199"/>
      <c r="B92" s="146">
        <f>B91+32</f>
        <v>31249</v>
      </c>
      <c r="C92" s="146">
        <f>C91+32</f>
        <v>1248</v>
      </c>
      <c r="D92" s="114" t="str">
        <f t="shared" si="6"/>
        <v>4E0</v>
      </c>
      <c r="E92" s="122">
        <v>4</v>
      </c>
      <c r="F92" s="46">
        <v>32</v>
      </c>
      <c r="G92" s="50"/>
      <c r="H92" s="50">
        <f t="shared" si="8"/>
        <v>64</v>
      </c>
      <c r="I92" s="126" t="s">
        <v>154</v>
      </c>
      <c r="J92" s="51"/>
      <c r="K92" s="50"/>
      <c r="L92" s="51"/>
      <c r="M92" s="51" t="s">
        <v>4</v>
      </c>
      <c r="N92" s="127"/>
    </row>
    <row r="93" spans="1:14" s="63" customFormat="1" ht="19">
      <c r="A93" s="198" t="s">
        <v>1589</v>
      </c>
      <c r="B93" s="128">
        <f>40001+C93</f>
        <v>81217</v>
      </c>
      <c r="C93" s="116">
        <v>41216</v>
      </c>
      <c r="D93" s="112" t="str">
        <f t="shared" si="6"/>
        <v>A100</v>
      </c>
      <c r="E93" s="157">
        <v>3</v>
      </c>
      <c r="F93" s="40">
        <v>256</v>
      </c>
      <c r="G93" s="41"/>
      <c r="H93" s="41">
        <f t="shared" ref="H93" si="11">F93*2</f>
        <v>512</v>
      </c>
      <c r="I93" s="26" t="s">
        <v>115</v>
      </c>
      <c r="J93" s="35"/>
      <c r="K93" s="41"/>
      <c r="L93" s="35"/>
      <c r="M93" s="35" t="s">
        <v>4</v>
      </c>
      <c r="N93" s="27" t="s">
        <v>1504</v>
      </c>
    </row>
    <row r="94" spans="1:14" s="63" customFormat="1" ht="19">
      <c r="A94" s="199"/>
      <c r="B94" s="132">
        <f>40001+C94</f>
        <v>81473</v>
      </c>
      <c r="C94" s="122">
        <f t="shared" ref="C94:C102" si="12">C93+256</f>
        <v>41472</v>
      </c>
      <c r="D94" s="114" t="str">
        <f t="shared" si="6"/>
        <v>A200</v>
      </c>
      <c r="E94" s="122">
        <v>3</v>
      </c>
      <c r="F94" s="41">
        <v>256</v>
      </c>
      <c r="G94" s="41"/>
      <c r="H94" s="41">
        <f t="shared" ref="H94:H99" si="13">F94*2</f>
        <v>512</v>
      </c>
      <c r="I94" s="26" t="s">
        <v>116</v>
      </c>
      <c r="J94" s="35"/>
      <c r="K94" s="41"/>
      <c r="L94" s="35"/>
      <c r="M94" s="35" t="s">
        <v>4</v>
      </c>
      <c r="N94" s="27"/>
    </row>
    <row r="95" spans="1:14" s="63" customFormat="1" ht="19">
      <c r="A95" s="199"/>
      <c r="B95" s="132">
        <f t="shared" ref="B95:B132" si="14">40001+C95</f>
        <v>81729</v>
      </c>
      <c r="C95" s="122">
        <f t="shared" si="12"/>
        <v>41728</v>
      </c>
      <c r="D95" s="114" t="str">
        <f t="shared" ref="D95:D132" si="15">DEC2HEX(C95)</f>
        <v>A300</v>
      </c>
      <c r="E95" s="122">
        <v>3</v>
      </c>
      <c r="F95" s="41">
        <v>256</v>
      </c>
      <c r="G95" s="41"/>
      <c r="H95" s="41">
        <f t="shared" si="13"/>
        <v>512</v>
      </c>
      <c r="I95" s="26" t="s">
        <v>117</v>
      </c>
      <c r="J95" s="35"/>
      <c r="K95" s="41"/>
      <c r="L95" s="35"/>
      <c r="M95" s="35" t="s">
        <v>4</v>
      </c>
      <c r="N95" s="27"/>
    </row>
    <row r="96" spans="1:14" s="63" customFormat="1" ht="19">
      <c r="A96" s="199"/>
      <c r="B96" s="132">
        <f t="shared" si="14"/>
        <v>81985</v>
      </c>
      <c r="C96" s="122">
        <f t="shared" si="12"/>
        <v>41984</v>
      </c>
      <c r="D96" s="114" t="str">
        <f t="shared" si="15"/>
        <v>A400</v>
      </c>
      <c r="E96" s="122">
        <v>3</v>
      </c>
      <c r="F96" s="41">
        <v>256</v>
      </c>
      <c r="G96" s="41"/>
      <c r="H96" s="41">
        <f t="shared" si="13"/>
        <v>512</v>
      </c>
      <c r="I96" s="26" t="s">
        <v>118</v>
      </c>
      <c r="J96" s="35"/>
      <c r="K96" s="41"/>
      <c r="L96" s="35"/>
      <c r="M96" s="35" t="s">
        <v>4</v>
      </c>
      <c r="N96" s="27"/>
    </row>
    <row r="97" spans="1:14" s="63" customFormat="1" ht="19">
      <c r="A97" s="199"/>
      <c r="B97" s="132">
        <f t="shared" si="14"/>
        <v>82241</v>
      </c>
      <c r="C97" s="122">
        <f t="shared" si="12"/>
        <v>42240</v>
      </c>
      <c r="D97" s="114" t="str">
        <f t="shared" si="15"/>
        <v>A500</v>
      </c>
      <c r="E97" s="122">
        <v>3</v>
      </c>
      <c r="F97" s="41">
        <v>256</v>
      </c>
      <c r="G97" s="41"/>
      <c r="H97" s="41">
        <f t="shared" si="13"/>
        <v>512</v>
      </c>
      <c r="I97" s="26" t="s">
        <v>119</v>
      </c>
      <c r="J97" s="35"/>
      <c r="K97" s="41"/>
      <c r="L97" s="35"/>
      <c r="M97" s="35" t="s">
        <v>4</v>
      </c>
      <c r="N97" s="27"/>
    </row>
    <row r="98" spans="1:14" s="63" customFormat="1" ht="19">
      <c r="A98" s="199"/>
      <c r="B98" s="132">
        <f t="shared" si="14"/>
        <v>82497</v>
      </c>
      <c r="C98" s="122">
        <f t="shared" si="12"/>
        <v>42496</v>
      </c>
      <c r="D98" s="114" t="str">
        <f t="shared" si="15"/>
        <v>A600</v>
      </c>
      <c r="E98" s="122">
        <v>3</v>
      </c>
      <c r="F98" s="41">
        <v>256</v>
      </c>
      <c r="G98" s="41"/>
      <c r="H98" s="41">
        <f t="shared" si="13"/>
        <v>512</v>
      </c>
      <c r="I98" s="26" t="s">
        <v>120</v>
      </c>
      <c r="J98" s="35"/>
      <c r="K98" s="41"/>
      <c r="L98" s="35"/>
      <c r="M98" s="35" t="s">
        <v>4</v>
      </c>
      <c r="N98" s="27"/>
    </row>
    <row r="99" spans="1:14" s="63" customFormat="1" ht="19">
      <c r="A99" s="199"/>
      <c r="B99" s="132">
        <f t="shared" si="14"/>
        <v>82753</v>
      </c>
      <c r="C99" s="122">
        <f t="shared" si="12"/>
        <v>42752</v>
      </c>
      <c r="D99" s="114" t="str">
        <f t="shared" si="15"/>
        <v>A700</v>
      </c>
      <c r="E99" s="122">
        <v>3</v>
      </c>
      <c r="F99" s="41">
        <v>256</v>
      </c>
      <c r="G99" s="41"/>
      <c r="H99" s="41">
        <f t="shared" si="13"/>
        <v>512</v>
      </c>
      <c r="I99" s="26" t="s">
        <v>121</v>
      </c>
      <c r="J99" s="35"/>
      <c r="K99" s="41"/>
      <c r="L99" s="35"/>
      <c r="M99" s="35" t="s">
        <v>4</v>
      </c>
      <c r="N99" s="27"/>
    </row>
    <row r="100" spans="1:14" s="63" customFormat="1" ht="19">
      <c r="A100" s="199"/>
      <c r="B100" s="132">
        <f t="shared" si="14"/>
        <v>83009</v>
      </c>
      <c r="C100" s="122">
        <f t="shared" si="12"/>
        <v>43008</v>
      </c>
      <c r="D100" s="114" t="str">
        <f t="shared" si="15"/>
        <v>A800</v>
      </c>
      <c r="E100" s="122">
        <v>3</v>
      </c>
      <c r="F100" s="41">
        <v>256</v>
      </c>
      <c r="G100" s="41"/>
      <c r="H100" s="41">
        <f t="shared" ref="H100:H105" si="16">F100*2</f>
        <v>512</v>
      </c>
      <c r="I100" s="26" t="s">
        <v>122</v>
      </c>
      <c r="J100" s="35"/>
      <c r="K100" s="41"/>
      <c r="L100" s="35"/>
      <c r="M100" s="35" t="s">
        <v>4</v>
      </c>
      <c r="N100" s="27"/>
    </row>
    <row r="101" spans="1:14" s="63" customFormat="1" ht="19">
      <c r="A101" s="199"/>
      <c r="B101" s="132">
        <f t="shared" si="14"/>
        <v>83265</v>
      </c>
      <c r="C101" s="122">
        <f t="shared" si="12"/>
        <v>43264</v>
      </c>
      <c r="D101" s="114" t="str">
        <f t="shared" si="15"/>
        <v>A900</v>
      </c>
      <c r="E101" s="122">
        <v>3</v>
      </c>
      <c r="F101" s="41">
        <v>256</v>
      </c>
      <c r="G101" s="41"/>
      <c r="H101" s="41">
        <f t="shared" si="16"/>
        <v>512</v>
      </c>
      <c r="I101" s="26" t="s">
        <v>123</v>
      </c>
      <c r="J101" s="35"/>
      <c r="K101" s="41"/>
      <c r="L101" s="35"/>
      <c r="M101" s="35" t="s">
        <v>4</v>
      </c>
      <c r="N101" s="27"/>
    </row>
    <row r="102" spans="1:14" s="63" customFormat="1" ht="19">
      <c r="A102" s="199"/>
      <c r="B102" s="132">
        <f t="shared" si="14"/>
        <v>83521</v>
      </c>
      <c r="C102" s="122">
        <f t="shared" si="12"/>
        <v>43520</v>
      </c>
      <c r="D102" s="114" t="str">
        <f t="shared" si="15"/>
        <v>AA00</v>
      </c>
      <c r="E102" s="122">
        <v>3</v>
      </c>
      <c r="F102" s="41">
        <v>256</v>
      </c>
      <c r="G102" s="41"/>
      <c r="H102" s="41">
        <f t="shared" si="16"/>
        <v>512</v>
      </c>
      <c r="I102" s="26" t="s">
        <v>124</v>
      </c>
      <c r="J102" s="35"/>
      <c r="K102" s="41"/>
      <c r="L102" s="35"/>
      <c r="M102" s="35" t="s">
        <v>4</v>
      </c>
      <c r="N102" s="27"/>
    </row>
    <row r="103" spans="1:14" s="63" customFormat="1" ht="19">
      <c r="A103" s="199"/>
      <c r="B103" s="132">
        <f t="shared" si="14"/>
        <v>85313</v>
      </c>
      <c r="C103" s="122">
        <v>45312</v>
      </c>
      <c r="D103" s="114" t="str">
        <f t="shared" si="15"/>
        <v>B100</v>
      </c>
      <c r="E103" s="122">
        <v>3</v>
      </c>
      <c r="F103" s="41">
        <v>256</v>
      </c>
      <c r="G103" s="41"/>
      <c r="H103" s="41">
        <f t="shared" si="16"/>
        <v>512</v>
      </c>
      <c r="I103" s="26" t="s">
        <v>125</v>
      </c>
      <c r="J103" s="35"/>
      <c r="K103" s="41"/>
      <c r="L103" s="35"/>
      <c r="M103" s="35" t="s">
        <v>4</v>
      </c>
      <c r="N103" s="27"/>
    </row>
    <row r="104" spans="1:14" s="63" customFormat="1" ht="19">
      <c r="A104" s="199"/>
      <c r="B104" s="132">
        <f t="shared" si="14"/>
        <v>85569</v>
      </c>
      <c r="C104" s="122">
        <f>C103+256</f>
        <v>45568</v>
      </c>
      <c r="D104" s="114" t="str">
        <f t="shared" si="15"/>
        <v>B200</v>
      </c>
      <c r="E104" s="122">
        <v>3</v>
      </c>
      <c r="F104" s="41">
        <v>256</v>
      </c>
      <c r="G104" s="41"/>
      <c r="H104" s="41">
        <f t="shared" si="16"/>
        <v>512</v>
      </c>
      <c r="I104" s="26" t="s">
        <v>126</v>
      </c>
      <c r="J104" s="35"/>
      <c r="K104" s="41"/>
      <c r="L104" s="35"/>
      <c r="M104" s="35" t="s">
        <v>4</v>
      </c>
      <c r="N104" s="27"/>
    </row>
    <row r="105" spans="1:14" s="63" customFormat="1" ht="19">
      <c r="A105" s="199"/>
      <c r="B105" s="132">
        <f t="shared" si="14"/>
        <v>85825</v>
      </c>
      <c r="C105" s="122">
        <f t="shared" ref="C105:C112" si="17">C104+256</f>
        <v>45824</v>
      </c>
      <c r="D105" s="114" t="str">
        <f t="shared" si="15"/>
        <v>B300</v>
      </c>
      <c r="E105" s="122">
        <v>3</v>
      </c>
      <c r="F105" s="41">
        <v>256</v>
      </c>
      <c r="G105" s="41"/>
      <c r="H105" s="41">
        <f t="shared" si="16"/>
        <v>512</v>
      </c>
      <c r="I105" s="26" t="s">
        <v>127</v>
      </c>
      <c r="J105" s="35"/>
      <c r="K105" s="41"/>
      <c r="L105" s="35"/>
      <c r="M105" s="35" t="s">
        <v>4</v>
      </c>
      <c r="N105" s="27"/>
    </row>
    <row r="106" spans="1:14" s="63" customFormat="1" ht="19">
      <c r="A106" s="199"/>
      <c r="B106" s="132">
        <f t="shared" si="14"/>
        <v>86081</v>
      </c>
      <c r="C106" s="122">
        <f t="shared" si="17"/>
        <v>46080</v>
      </c>
      <c r="D106" s="114" t="str">
        <f t="shared" si="15"/>
        <v>B400</v>
      </c>
      <c r="E106" s="122">
        <v>3</v>
      </c>
      <c r="F106" s="41">
        <v>256</v>
      </c>
      <c r="G106" s="41"/>
      <c r="H106" s="41">
        <f t="shared" ref="H106:H111" si="18">F106*2</f>
        <v>512</v>
      </c>
      <c r="I106" s="26" t="s">
        <v>128</v>
      </c>
      <c r="J106" s="35"/>
      <c r="K106" s="41"/>
      <c r="L106" s="35"/>
      <c r="M106" s="35" t="s">
        <v>4</v>
      </c>
      <c r="N106" s="27"/>
    </row>
    <row r="107" spans="1:14" s="63" customFormat="1" ht="19">
      <c r="A107" s="199"/>
      <c r="B107" s="132">
        <f t="shared" si="14"/>
        <v>86337</v>
      </c>
      <c r="C107" s="122">
        <f t="shared" si="17"/>
        <v>46336</v>
      </c>
      <c r="D107" s="114" t="str">
        <f t="shared" si="15"/>
        <v>B500</v>
      </c>
      <c r="E107" s="122">
        <v>3</v>
      </c>
      <c r="F107" s="41">
        <v>256</v>
      </c>
      <c r="G107" s="41"/>
      <c r="H107" s="41">
        <f t="shared" si="18"/>
        <v>512</v>
      </c>
      <c r="I107" s="26" t="s">
        <v>129</v>
      </c>
      <c r="J107" s="35"/>
      <c r="K107" s="41"/>
      <c r="L107" s="35"/>
      <c r="M107" s="35" t="s">
        <v>4</v>
      </c>
      <c r="N107" s="27"/>
    </row>
    <row r="108" spans="1:14" s="63" customFormat="1" ht="19">
      <c r="A108" s="199"/>
      <c r="B108" s="132">
        <f t="shared" si="14"/>
        <v>86593</v>
      </c>
      <c r="C108" s="122">
        <f t="shared" si="17"/>
        <v>46592</v>
      </c>
      <c r="D108" s="114" t="str">
        <f t="shared" si="15"/>
        <v>B600</v>
      </c>
      <c r="E108" s="122">
        <v>3</v>
      </c>
      <c r="F108" s="41">
        <v>256</v>
      </c>
      <c r="G108" s="41"/>
      <c r="H108" s="41">
        <f t="shared" si="18"/>
        <v>512</v>
      </c>
      <c r="I108" s="26" t="s">
        <v>130</v>
      </c>
      <c r="J108" s="35"/>
      <c r="K108" s="41"/>
      <c r="L108" s="35"/>
      <c r="M108" s="35" t="s">
        <v>4</v>
      </c>
      <c r="N108" s="27"/>
    </row>
    <row r="109" spans="1:14" s="63" customFormat="1" ht="19">
      <c r="A109" s="199"/>
      <c r="B109" s="132">
        <f t="shared" si="14"/>
        <v>86849</v>
      </c>
      <c r="C109" s="122">
        <f t="shared" si="17"/>
        <v>46848</v>
      </c>
      <c r="D109" s="114" t="str">
        <f t="shared" si="15"/>
        <v>B700</v>
      </c>
      <c r="E109" s="122">
        <v>3</v>
      </c>
      <c r="F109" s="41">
        <v>256</v>
      </c>
      <c r="G109" s="41"/>
      <c r="H109" s="41">
        <f t="shared" si="18"/>
        <v>512</v>
      </c>
      <c r="I109" s="26" t="s">
        <v>131</v>
      </c>
      <c r="J109" s="35"/>
      <c r="K109" s="41"/>
      <c r="L109" s="35"/>
      <c r="M109" s="35" t="s">
        <v>4</v>
      </c>
      <c r="N109" s="27"/>
    </row>
    <row r="110" spans="1:14" s="63" customFormat="1" ht="19">
      <c r="A110" s="199"/>
      <c r="B110" s="132">
        <f t="shared" si="14"/>
        <v>87105</v>
      </c>
      <c r="C110" s="122">
        <f t="shared" si="17"/>
        <v>47104</v>
      </c>
      <c r="D110" s="114" t="str">
        <f t="shared" si="15"/>
        <v>B800</v>
      </c>
      <c r="E110" s="122">
        <v>3</v>
      </c>
      <c r="F110" s="41">
        <v>256</v>
      </c>
      <c r="G110" s="41"/>
      <c r="H110" s="41">
        <f t="shared" si="18"/>
        <v>512</v>
      </c>
      <c r="I110" s="26" t="s">
        <v>132</v>
      </c>
      <c r="J110" s="35"/>
      <c r="K110" s="41"/>
      <c r="L110" s="35"/>
      <c r="M110" s="35" t="s">
        <v>4</v>
      </c>
      <c r="N110" s="27"/>
    </row>
    <row r="111" spans="1:14" s="63" customFormat="1" ht="19">
      <c r="A111" s="199"/>
      <c r="B111" s="132">
        <f t="shared" si="14"/>
        <v>87361</v>
      </c>
      <c r="C111" s="122">
        <f t="shared" si="17"/>
        <v>47360</v>
      </c>
      <c r="D111" s="114" t="str">
        <f t="shared" si="15"/>
        <v>B900</v>
      </c>
      <c r="E111" s="122">
        <v>3</v>
      </c>
      <c r="F111" s="41">
        <v>256</v>
      </c>
      <c r="G111" s="41"/>
      <c r="H111" s="41">
        <f t="shared" si="18"/>
        <v>512</v>
      </c>
      <c r="I111" s="26" t="s">
        <v>133</v>
      </c>
      <c r="J111" s="35"/>
      <c r="K111" s="41"/>
      <c r="L111" s="35"/>
      <c r="M111" s="35" t="s">
        <v>4</v>
      </c>
      <c r="N111" s="27"/>
    </row>
    <row r="112" spans="1:14" s="63" customFormat="1" ht="19">
      <c r="A112" s="199"/>
      <c r="B112" s="132">
        <f t="shared" si="14"/>
        <v>87617</v>
      </c>
      <c r="C112" s="122">
        <f t="shared" si="17"/>
        <v>47616</v>
      </c>
      <c r="D112" s="114" t="str">
        <f t="shared" si="15"/>
        <v>BA00</v>
      </c>
      <c r="E112" s="122">
        <v>3</v>
      </c>
      <c r="F112" s="41">
        <v>256</v>
      </c>
      <c r="G112" s="41"/>
      <c r="H112" s="41">
        <f t="shared" ref="H112:H117" si="19">F112*2</f>
        <v>512</v>
      </c>
      <c r="I112" s="26" t="s">
        <v>134</v>
      </c>
      <c r="J112" s="35"/>
      <c r="K112" s="41"/>
      <c r="L112" s="35"/>
      <c r="M112" s="35" t="s">
        <v>4</v>
      </c>
      <c r="N112" s="27"/>
    </row>
    <row r="113" spans="1:14" s="63" customFormat="1" ht="19">
      <c r="A113" s="199"/>
      <c r="B113" s="132">
        <f t="shared" si="14"/>
        <v>89409</v>
      </c>
      <c r="C113" s="122">
        <v>49408</v>
      </c>
      <c r="D113" s="114" t="str">
        <f t="shared" si="15"/>
        <v>C100</v>
      </c>
      <c r="E113" s="122">
        <v>3</v>
      </c>
      <c r="F113" s="41">
        <v>256</v>
      </c>
      <c r="G113" s="41"/>
      <c r="H113" s="41">
        <f t="shared" si="19"/>
        <v>512</v>
      </c>
      <c r="I113" s="26" t="s">
        <v>135</v>
      </c>
      <c r="J113" s="35"/>
      <c r="K113" s="41"/>
      <c r="L113" s="35"/>
      <c r="M113" s="35" t="s">
        <v>4</v>
      </c>
      <c r="N113" s="27"/>
    </row>
    <row r="114" spans="1:14" s="63" customFormat="1" ht="19">
      <c r="A114" s="199"/>
      <c r="B114" s="132">
        <f t="shared" si="14"/>
        <v>89665</v>
      </c>
      <c r="C114" s="122">
        <f>C113+256</f>
        <v>49664</v>
      </c>
      <c r="D114" s="114" t="str">
        <f t="shared" si="15"/>
        <v>C200</v>
      </c>
      <c r="E114" s="122">
        <v>3</v>
      </c>
      <c r="F114" s="41">
        <v>256</v>
      </c>
      <c r="G114" s="41"/>
      <c r="H114" s="41">
        <f t="shared" si="19"/>
        <v>512</v>
      </c>
      <c r="I114" s="26" t="s">
        <v>136</v>
      </c>
      <c r="J114" s="35"/>
      <c r="K114" s="41"/>
      <c r="L114" s="35"/>
      <c r="M114" s="35" t="s">
        <v>4</v>
      </c>
      <c r="N114" s="27"/>
    </row>
    <row r="115" spans="1:14" s="63" customFormat="1" ht="19">
      <c r="A115" s="199"/>
      <c r="B115" s="132">
        <f t="shared" si="14"/>
        <v>89921</v>
      </c>
      <c r="C115" s="122">
        <f t="shared" ref="C115:C122" si="20">C114+256</f>
        <v>49920</v>
      </c>
      <c r="D115" s="114" t="str">
        <f t="shared" si="15"/>
        <v>C300</v>
      </c>
      <c r="E115" s="122">
        <v>3</v>
      </c>
      <c r="F115" s="41">
        <v>256</v>
      </c>
      <c r="G115" s="41"/>
      <c r="H115" s="41">
        <f t="shared" si="19"/>
        <v>512</v>
      </c>
      <c r="I115" s="26" t="s">
        <v>137</v>
      </c>
      <c r="J115" s="35"/>
      <c r="K115" s="41"/>
      <c r="L115" s="35"/>
      <c r="M115" s="35" t="s">
        <v>4</v>
      </c>
      <c r="N115" s="27"/>
    </row>
    <row r="116" spans="1:14" s="63" customFormat="1" ht="19">
      <c r="A116" s="199"/>
      <c r="B116" s="132">
        <f t="shared" si="14"/>
        <v>90177</v>
      </c>
      <c r="C116" s="122">
        <f t="shared" si="20"/>
        <v>50176</v>
      </c>
      <c r="D116" s="114" t="str">
        <f t="shared" si="15"/>
        <v>C400</v>
      </c>
      <c r="E116" s="122">
        <v>3</v>
      </c>
      <c r="F116" s="41">
        <v>256</v>
      </c>
      <c r="G116" s="41"/>
      <c r="H116" s="41">
        <f t="shared" si="19"/>
        <v>512</v>
      </c>
      <c r="I116" s="26" t="s">
        <v>138</v>
      </c>
      <c r="J116" s="35"/>
      <c r="K116" s="41"/>
      <c r="L116" s="35"/>
      <c r="M116" s="35" t="s">
        <v>4</v>
      </c>
      <c r="N116" s="27"/>
    </row>
    <row r="117" spans="1:14" s="63" customFormat="1" ht="19">
      <c r="A117" s="199"/>
      <c r="B117" s="132">
        <f t="shared" si="14"/>
        <v>90433</v>
      </c>
      <c r="C117" s="122">
        <f t="shared" si="20"/>
        <v>50432</v>
      </c>
      <c r="D117" s="114" t="str">
        <f t="shared" si="15"/>
        <v>C500</v>
      </c>
      <c r="E117" s="122">
        <v>3</v>
      </c>
      <c r="F117" s="41">
        <v>256</v>
      </c>
      <c r="G117" s="41"/>
      <c r="H117" s="41">
        <f t="shared" si="19"/>
        <v>512</v>
      </c>
      <c r="I117" s="26" t="s">
        <v>139</v>
      </c>
      <c r="J117" s="35"/>
      <c r="K117" s="41"/>
      <c r="L117" s="35"/>
      <c r="M117" s="35" t="s">
        <v>4</v>
      </c>
      <c r="N117" s="27"/>
    </row>
    <row r="118" spans="1:14" s="63" customFormat="1" ht="19">
      <c r="A118" s="199"/>
      <c r="B118" s="132">
        <f t="shared" si="14"/>
        <v>90689</v>
      </c>
      <c r="C118" s="122">
        <f t="shared" si="20"/>
        <v>50688</v>
      </c>
      <c r="D118" s="114" t="str">
        <f t="shared" si="15"/>
        <v>C600</v>
      </c>
      <c r="E118" s="122">
        <v>3</v>
      </c>
      <c r="F118" s="41">
        <v>256</v>
      </c>
      <c r="G118" s="41"/>
      <c r="H118" s="41">
        <f t="shared" ref="H118:H123" si="21">F118*2</f>
        <v>512</v>
      </c>
      <c r="I118" s="26" t="s">
        <v>140</v>
      </c>
      <c r="J118" s="35"/>
      <c r="K118" s="41"/>
      <c r="L118" s="35"/>
      <c r="M118" s="35" t="s">
        <v>4</v>
      </c>
      <c r="N118" s="27"/>
    </row>
    <row r="119" spans="1:14" s="63" customFormat="1" ht="19">
      <c r="A119" s="199"/>
      <c r="B119" s="132">
        <f t="shared" si="14"/>
        <v>90945</v>
      </c>
      <c r="C119" s="122">
        <f t="shared" si="20"/>
        <v>50944</v>
      </c>
      <c r="D119" s="114" t="str">
        <f t="shared" si="15"/>
        <v>C700</v>
      </c>
      <c r="E119" s="122">
        <v>3</v>
      </c>
      <c r="F119" s="41">
        <v>256</v>
      </c>
      <c r="G119" s="41"/>
      <c r="H119" s="41">
        <f t="shared" si="21"/>
        <v>512</v>
      </c>
      <c r="I119" s="26" t="s">
        <v>141</v>
      </c>
      <c r="J119" s="35"/>
      <c r="K119" s="41"/>
      <c r="L119" s="35"/>
      <c r="M119" s="35" t="s">
        <v>4</v>
      </c>
      <c r="N119" s="27"/>
    </row>
    <row r="120" spans="1:14" s="63" customFormat="1" ht="19">
      <c r="A120" s="199"/>
      <c r="B120" s="132">
        <f t="shared" si="14"/>
        <v>91201</v>
      </c>
      <c r="C120" s="122">
        <f t="shared" si="20"/>
        <v>51200</v>
      </c>
      <c r="D120" s="114" t="str">
        <f t="shared" si="15"/>
        <v>C800</v>
      </c>
      <c r="E120" s="122">
        <v>3</v>
      </c>
      <c r="F120" s="41">
        <v>256</v>
      </c>
      <c r="G120" s="41"/>
      <c r="H120" s="41">
        <f t="shared" si="21"/>
        <v>512</v>
      </c>
      <c r="I120" s="26" t="s">
        <v>142</v>
      </c>
      <c r="J120" s="35"/>
      <c r="K120" s="41"/>
      <c r="L120" s="35"/>
      <c r="M120" s="35" t="s">
        <v>4</v>
      </c>
      <c r="N120" s="27"/>
    </row>
    <row r="121" spans="1:14" s="63" customFormat="1" ht="19">
      <c r="A121" s="199"/>
      <c r="B121" s="132">
        <f t="shared" si="14"/>
        <v>91457</v>
      </c>
      <c r="C121" s="122">
        <f t="shared" si="20"/>
        <v>51456</v>
      </c>
      <c r="D121" s="114" t="str">
        <f t="shared" si="15"/>
        <v>C900</v>
      </c>
      <c r="E121" s="122">
        <v>3</v>
      </c>
      <c r="F121" s="41">
        <v>256</v>
      </c>
      <c r="G121" s="41"/>
      <c r="H121" s="41">
        <f t="shared" si="21"/>
        <v>512</v>
      </c>
      <c r="I121" s="26" t="s">
        <v>143</v>
      </c>
      <c r="J121" s="35"/>
      <c r="K121" s="41"/>
      <c r="L121" s="35"/>
      <c r="M121" s="35" t="s">
        <v>4</v>
      </c>
      <c r="N121" s="27"/>
    </row>
    <row r="122" spans="1:14" s="63" customFormat="1" ht="19">
      <c r="A122" s="199"/>
      <c r="B122" s="132">
        <f t="shared" si="14"/>
        <v>91713</v>
      </c>
      <c r="C122" s="122">
        <f t="shared" si="20"/>
        <v>51712</v>
      </c>
      <c r="D122" s="114" t="str">
        <f t="shared" si="15"/>
        <v>CA00</v>
      </c>
      <c r="E122" s="122">
        <v>3</v>
      </c>
      <c r="F122" s="41">
        <v>256</v>
      </c>
      <c r="G122" s="41"/>
      <c r="H122" s="41">
        <f t="shared" si="21"/>
        <v>512</v>
      </c>
      <c r="I122" s="26" t="s">
        <v>144</v>
      </c>
      <c r="J122" s="35"/>
      <c r="K122" s="41"/>
      <c r="L122" s="35"/>
      <c r="M122" s="35" t="s">
        <v>4</v>
      </c>
      <c r="N122" s="27"/>
    </row>
    <row r="123" spans="1:14" s="63" customFormat="1" ht="19">
      <c r="A123" s="199"/>
      <c r="B123" s="132">
        <f t="shared" si="14"/>
        <v>93505</v>
      </c>
      <c r="C123" s="122">
        <v>53504</v>
      </c>
      <c r="D123" s="114" t="str">
        <f t="shared" si="15"/>
        <v>D100</v>
      </c>
      <c r="E123" s="122">
        <v>3</v>
      </c>
      <c r="F123" s="41">
        <v>256</v>
      </c>
      <c r="G123" s="41"/>
      <c r="H123" s="41">
        <f t="shared" si="21"/>
        <v>512</v>
      </c>
      <c r="I123" s="26" t="s">
        <v>145</v>
      </c>
      <c r="J123" s="35"/>
      <c r="K123" s="41"/>
      <c r="L123" s="35"/>
      <c r="M123" s="35" t="s">
        <v>4</v>
      </c>
      <c r="N123" s="27"/>
    </row>
    <row r="124" spans="1:14" s="63" customFormat="1" ht="19">
      <c r="A124" s="199"/>
      <c r="B124" s="132">
        <f t="shared" si="14"/>
        <v>93761</v>
      </c>
      <c r="C124" s="122">
        <f>C123+256</f>
        <v>53760</v>
      </c>
      <c r="D124" s="114" t="str">
        <f t="shared" si="15"/>
        <v>D200</v>
      </c>
      <c r="E124" s="122">
        <v>3</v>
      </c>
      <c r="F124" s="41">
        <v>256</v>
      </c>
      <c r="G124" s="41"/>
      <c r="H124" s="41">
        <f t="shared" ref="H124:H129" si="22">F124*2</f>
        <v>512</v>
      </c>
      <c r="I124" s="26" t="s">
        <v>146</v>
      </c>
      <c r="J124" s="35"/>
      <c r="K124" s="41"/>
      <c r="L124" s="35"/>
      <c r="M124" s="35" t="s">
        <v>4</v>
      </c>
      <c r="N124" s="27"/>
    </row>
    <row r="125" spans="1:14" s="63" customFormat="1" ht="19">
      <c r="A125" s="199"/>
      <c r="B125" s="132">
        <f t="shared" si="14"/>
        <v>94017</v>
      </c>
      <c r="C125" s="122">
        <f t="shared" ref="C125:C132" si="23">C124+256</f>
        <v>54016</v>
      </c>
      <c r="D125" s="114" t="str">
        <f t="shared" si="15"/>
        <v>D300</v>
      </c>
      <c r="E125" s="122">
        <v>3</v>
      </c>
      <c r="F125" s="41">
        <v>256</v>
      </c>
      <c r="G125" s="41"/>
      <c r="H125" s="41">
        <f t="shared" si="22"/>
        <v>512</v>
      </c>
      <c r="I125" s="26" t="s">
        <v>147</v>
      </c>
      <c r="J125" s="35"/>
      <c r="K125" s="41"/>
      <c r="L125" s="35"/>
      <c r="M125" s="35" t="s">
        <v>4</v>
      </c>
      <c r="N125" s="27"/>
    </row>
    <row r="126" spans="1:14" s="63" customFormat="1" ht="19">
      <c r="A126" s="199"/>
      <c r="B126" s="132">
        <f t="shared" si="14"/>
        <v>94273</v>
      </c>
      <c r="C126" s="122">
        <f t="shared" si="23"/>
        <v>54272</v>
      </c>
      <c r="D126" s="114" t="str">
        <f t="shared" si="15"/>
        <v>D400</v>
      </c>
      <c r="E126" s="122">
        <v>3</v>
      </c>
      <c r="F126" s="41">
        <v>256</v>
      </c>
      <c r="G126" s="41"/>
      <c r="H126" s="41">
        <f t="shared" si="22"/>
        <v>512</v>
      </c>
      <c r="I126" s="26" t="s">
        <v>148</v>
      </c>
      <c r="J126" s="35"/>
      <c r="K126" s="41"/>
      <c r="L126" s="35"/>
      <c r="M126" s="35" t="s">
        <v>4</v>
      </c>
      <c r="N126" s="27"/>
    </row>
    <row r="127" spans="1:14" s="63" customFormat="1" ht="19">
      <c r="A127" s="199"/>
      <c r="B127" s="132">
        <f t="shared" si="14"/>
        <v>94529</v>
      </c>
      <c r="C127" s="122">
        <f t="shared" si="23"/>
        <v>54528</v>
      </c>
      <c r="D127" s="114" t="str">
        <f t="shared" si="15"/>
        <v>D500</v>
      </c>
      <c r="E127" s="122">
        <v>3</v>
      </c>
      <c r="F127" s="41">
        <v>256</v>
      </c>
      <c r="G127" s="41"/>
      <c r="H127" s="41">
        <f t="shared" si="22"/>
        <v>512</v>
      </c>
      <c r="I127" s="26" t="s">
        <v>149</v>
      </c>
      <c r="J127" s="35"/>
      <c r="K127" s="41"/>
      <c r="L127" s="35"/>
      <c r="M127" s="35" t="s">
        <v>4</v>
      </c>
      <c r="N127" s="27"/>
    </row>
    <row r="128" spans="1:14" s="63" customFormat="1" ht="19">
      <c r="A128" s="199"/>
      <c r="B128" s="132">
        <f t="shared" si="14"/>
        <v>94785</v>
      </c>
      <c r="C128" s="122">
        <f t="shared" si="23"/>
        <v>54784</v>
      </c>
      <c r="D128" s="114" t="str">
        <f t="shared" si="15"/>
        <v>D600</v>
      </c>
      <c r="E128" s="122">
        <v>3</v>
      </c>
      <c r="F128" s="41">
        <v>256</v>
      </c>
      <c r="G128" s="41"/>
      <c r="H128" s="41">
        <f t="shared" si="22"/>
        <v>512</v>
      </c>
      <c r="I128" s="26" t="s">
        <v>150</v>
      </c>
      <c r="J128" s="35"/>
      <c r="K128" s="41"/>
      <c r="L128" s="35"/>
      <c r="M128" s="35" t="s">
        <v>4</v>
      </c>
      <c r="N128" s="27"/>
    </row>
    <row r="129" spans="1:14" s="63" customFormat="1" ht="19">
      <c r="A129" s="199"/>
      <c r="B129" s="132">
        <f t="shared" si="14"/>
        <v>95041</v>
      </c>
      <c r="C129" s="122">
        <f t="shared" si="23"/>
        <v>55040</v>
      </c>
      <c r="D129" s="114" t="str">
        <f t="shared" si="15"/>
        <v>D700</v>
      </c>
      <c r="E129" s="122">
        <v>3</v>
      </c>
      <c r="F129" s="41">
        <v>256</v>
      </c>
      <c r="G129" s="41"/>
      <c r="H129" s="41">
        <f t="shared" si="22"/>
        <v>512</v>
      </c>
      <c r="I129" s="26" t="s">
        <v>151</v>
      </c>
      <c r="J129" s="35"/>
      <c r="K129" s="41"/>
      <c r="L129" s="35"/>
      <c r="M129" s="35" t="s">
        <v>4</v>
      </c>
      <c r="N129" s="27"/>
    </row>
    <row r="130" spans="1:14" s="63" customFormat="1" ht="19">
      <c r="A130" s="199"/>
      <c r="B130" s="132">
        <f t="shared" si="14"/>
        <v>95297</v>
      </c>
      <c r="C130" s="122">
        <f t="shared" si="23"/>
        <v>55296</v>
      </c>
      <c r="D130" s="114" t="str">
        <f t="shared" si="15"/>
        <v>D800</v>
      </c>
      <c r="E130" s="122">
        <v>3</v>
      </c>
      <c r="F130" s="41">
        <v>256</v>
      </c>
      <c r="G130" s="41"/>
      <c r="H130" s="41">
        <f t="shared" ref="H130:H131" si="24">F130*2</f>
        <v>512</v>
      </c>
      <c r="I130" s="26" t="s">
        <v>152</v>
      </c>
      <c r="J130" s="35"/>
      <c r="K130" s="41"/>
      <c r="L130" s="35"/>
      <c r="M130" s="35" t="s">
        <v>4</v>
      </c>
      <c r="N130" s="27"/>
    </row>
    <row r="131" spans="1:14" s="63" customFormat="1" ht="19">
      <c r="A131" s="199"/>
      <c r="B131" s="132">
        <f t="shared" si="14"/>
        <v>95553</v>
      </c>
      <c r="C131" s="122">
        <f t="shared" si="23"/>
        <v>55552</v>
      </c>
      <c r="D131" s="114" t="str">
        <f t="shared" si="15"/>
        <v>D900</v>
      </c>
      <c r="E131" s="122">
        <v>3</v>
      </c>
      <c r="F131" s="41">
        <v>256</v>
      </c>
      <c r="G131" s="41"/>
      <c r="H131" s="41">
        <f t="shared" si="24"/>
        <v>512</v>
      </c>
      <c r="I131" s="26" t="s">
        <v>153</v>
      </c>
      <c r="J131" s="35"/>
      <c r="K131" s="41"/>
      <c r="L131" s="35"/>
      <c r="M131" s="35" t="s">
        <v>4</v>
      </c>
      <c r="N131" s="27"/>
    </row>
    <row r="132" spans="1:14" s="63" customFormat="1" ht="20" thickBot="1">
      <c r="A132" s="200"/>
      <c r="B132" s="132">
        <f t="shared" si="14"/>
        <v>95809</v>
      </c>
      <c r="C132" s="125">
        <f t="shared" si="23"/>
        <v>55808</v>
      </c>
      <c r="D132" s="115" t="str">
        <f t="shared" si="15"/>
        <v>DA00</v>
      </c>
      <c r="E132" s="122">
        <v>3</v>
      </c>
      <c r="F132" s="41">
        <v>256</v>
      </c>
      <c r="G132" s="41"/>
      <c r="H132" s="41">
        <f>F132*2</f>
        <v>512</v>
      </c>
      <c r="I132" s="26" t="s">
        <v>154</v>
      </c>
      <c r="J132" s="35"/>
      <c r="K132" s="41"/>
      <c r="L132" s="35"/>
      <c r="M132" s="35" t="s">
        <v>4</v>
      </c>
      <c r="N132" s="148"/>
    </row>
    <row r="133" spans="1:14" s="63" customFormat="1" ht="19">
      <c r="A133" s="198" t="s">
        <v>1430</v>
      </c>
      <c r="B133" s="128">
        <f>C133+40001</f>
        <v>40029</v>
      </c>
      <c r="C133" s="116">
        <v>28</v>
      </c>
      <c r="D133" s="114" t="str">
        <f t="shared" ref="D133:D164" si="25">DEC2HEX(C133)</f>
        <v>1C</v>
      </c>
      <c r="E133" s="116">
        <v>3</v>
      </c>
      <c r="F133" s="47">
        <v>1</v>
      </c>
      <c r="G133" s="47">
        <v>56</v>
      </c>
      <c r="H133" s="47">
        <f t="shared" si="7"/>
        <v>2</v>
      </c>
      <c r="I133" s="117" t="s">
        <v>676</v>
      </c>
      <c r="J133" s="129" t="s">
        <v>803</v>
      </c>
      <c r="K133" s="130"/>
      <c r="L133" s="48" t="s">
        <v>1463</v>
      </c>
      <c r="M133" s="48" t="s">
        <v>4</v>
      </c>
      <c r="N133" s="131" t="s">
        <v>1504</v>
      </c>
    </row>
    <row r="134" spans="1:14" s="63" customFormat="1" ht="19">
      <c r="A134" s="199"/>
      <c r="B134" s="132">
        <f t="shared" ref="B134:B152" si="26">B133+F133</f>
        <v>40030</v>
      </c>
      <c r="C134" s="122">
        <f t="shared" ref="C134:C152" si="27">C133+F133</f>
        <v>29</v>
      </c>
      <c r="D134" s="114" t="str">
        <f t="shared" si="25"/>
        <v>1D</v>
      </c>
      <c r="E134" s="122">
        <v>3</v>
      </c>
      <c r="F134" s="46">
        <v>1</v>
      </c>
      <c r="G134" s="46">
        <f>G133+H133</f>
        <v>58</v>
      </c>
      <c r="H134" s="46">
        <f t="shared" ref="H134" si="28">F134*2</f>
        <v>2</v>
      </c>
      <c r="I134" s="123" t="s">
        <v>677</v>
      </c>
      <c r="J134" s="133" t="s">
        <v>803</v>
      </c>
      <c r="K134" s="134"/>
      <c r="L134" s="49" t="s">
        <v>1463</v>
      </c>
      <c r="M134" s="49" t="s">
        <v>4</v>
      </c>
      <c r="N134" s="135"/>
    </row>
    <row r="135" spans="1:14" s="63" customFormat="1" ht="19">
      <c r="A135" s="199"/>
      <c r="B135" s="132">
        <f t="shared" si="26"/>
        <v>40031</v>
      </c>
      <c r="C135" s="122">
        <f t="shared" si="27"/>
        <v>30</v>
      </c>
      <c r="D135" s="114" t="str">
        <f t="shared" si="25"/>
        <v>1E</v>
      </c>
      <c r="E135" s="122">
        <v>3</v>
      </c>
      <c r="F135" s="46">
        <v>1</v>
      </c>
      <c r="G135" s="46">
        <f t="shared" ref="G135:G152" si="29">G134+H134</f>
        <v>60</v>
      </c>
      <c r="H135" s="46">
        <f t="shared" ref="H135:H144" si="30">F135*2</f>
        <v>2</v>
      </c>
      <c r="I135" s="123" t="s">
        <v>678</v>
      </c>
      <c r="J135" s="133" t="s">
        <v>803</v>
      </c>
      <c r="K135" s="134"/>
      <c r="L135" s="49" t="s">
        <v>1463</v>
      </c>
      <c r="M135" s="49" t="s">
        <v>4</v>
      </c>
      <c r="N135" s="135"/>
    </row>
    <row r="136" spans="1:14" s="63" customFormat="1" ht="19">
      <c r="A136" s="199"/>
      <c r="B136" s="132">
        <f t="shared" si="26"/>
        <v>40032</v>
      </c>
      <c r="C136" s="122">
        <f t="shared" si="27"/>
        <v>31</v>
      </c>
      <c r="D136" s="114" t="str">
        <f t="shared" si="25"/>
        <v>1F</v>
      </c>
      <c r="E136" s="122">
        <v>3</v>
      </c>
      <c r="F136" s="46">
        <v>1</v>
      </c>
      <c r="G136" s="46">
        <f t="shared" si="29"/>
        <v>62</v>
      </c>
      <c r="H136" s="46">
        <f t="shared" si="30"/>
        <v>2</v>
      </c>
      <c r="I136" s="123" t="s">
        <v>679</v>
      </c>
      <c r="J136" s="133" t="s">
        <v>803</v>
      </c>
      <c r="K136" s="134"/>
      <c r="L136" s="49" t="s">
        <v>1463</v>
      </c>
      <c r="M136" s="49" t="s">
        <v>4</v>
      </c>
      <c r="N136" s="135"/>
    </row>
    <row r="137" spans="1:14" s="63" customFormat="1" ht="19">
      <c r="A137" s="199"/>
      <c r="B137" s="132">
        <f t="shared" si="26"/>
        <v>40033</v>
      </c>
      <c r="C137" s="122">
        <f t="shared" si="27"/>
        <v>32</v>
      </c>
      <c r="D137" s="114" t="str">
        <f t="shared" si="25"/>
        <v>20</v>
      </c>
      <c r="E137" s="122">
        <v>3</v>
      </c>
      <c r="F137" s="46">
        <v>1</v>
      </c>
      <c r="G137" s="46">
        <f t="shared" si="29"/>
        <v>64</v>
      </c>
      <c r="H137" s="46">
        <f t="shared" si="30"/>
        <v>2</v>
      </c>
      <c r="I137" s="123" t="s">
        <v>680</v>
      </c>
      <c r="J137" s="133" t="s">
        <v>803</v>
      </c>
      <c r="K137" s="134"/>
      <c r="L137" s="49" t="s">
        <v>1463</v>
      </c>
      <c r="M137" s="49" t="s">
        <v>4</v>
      </c>
      <c r="N137" s="135"/>
    </row>
    <row r="138" spans="1:14" s="63" customFormat="1" ht="19">
      <c r="A138" s="199"/>
      <c r="B138" s="132">
        <f t="shared" si="26"/>
        <v>40034</v>
      </c>
      <c r="C138" s="122">
        <f t="shared" si="27"/>
        <v>33</v>
      </c>
      <c r="D138" s="114" t="str">
        <f t="shared" si="25"/>
        <v>21</v>
      </c>
      <c r="E138" s="122">
        <v>3</v>
      </c>
      <c r="F138" s="46">
        <v>1</v>
      </c>
      <c r="G138" s="46">
        <f t="shared" si="29"/>
        <v>66</v>
      </c>
      <c r="H138" s="46">
        <f t="shared" si="30"/>
        <v>2</v>
      </c>
      <c r="I138" s="123" t="s">
        <v>681</v>
      </c>
      <c r="J138" s="133" t="s">
        <v>803</v>
      </c>
      <c r="K138" s="134"/>
      <c r="L138" s="49" t="s">
        <v>1463</v>
      </c>
      <c r="M138" s="49" t="s">
        <v>4</v>
      </c>
      <c r="N138" s="135"/>
    </row>
    <row r="139" spans="1:14" s="63" customFormat="1" ht="19">
      <c r="A139" s="199"/>
      <c r="B139" s="132">
        <f t="shared" si="26"/>
        <v>40035</v>
      </c>
      <c r="C139" s="122">
        <f t="shared" si="27"/>
        <v>34</v>
      </c>
      <c r="D139" s="114" t="str">
        <f t="shared" si="25"/>
        <v>22</v>
      </c>
      <c r="E139" s="122">
        <v>3</v>
      </c>
      <c r="F139" s="46">
        <v>1</v>
      </c>
      <c r="G139" s="46">
        <f t="shared" si="29"/>
        <v>68</v>
      </c>
      <c r="H139" s="46">
        <f t="shared" si="30"/>
        <v>2</v>
      </c>
      <c r="I139" s="123" t="s">
        <v>682</v>
      </c>
      <c r="J139" s="133" t="s">
        <v>803</v>
      </c>
      <c r="K139" s="134"/>
      <c r="L139" s="49" t="s">
        <v>1463</v>
      </c>
      <c r="M139" s="49" t="s">
        <v>4</v>
      </c>
      <c r="N139" s="135"/>
    </row>
    <row r="140" spans="1:14" s="63" customFormat="1" ht="19">
      <c r="A140" s="199"/>
      <c r="B140" s="132">
        <f t="shared" si="26"/>
        <v>40036</v>
      </c>
      <c r="C140" s="122">
        <f t="shared" si="27"/>
        <v>35</v>
      </c>
      <c r="D140" s="114" t="str">
        <f t="shared" si="25"/>
        <v>23</v>
      </c>
      <c r="E140" s="122">
        <v>3</v>
      </c>
      <c r="F140" s="46">
        <v>1</v>
      </c>
      <c r="G140" s="46">
        <f t="shared" si="29"/>
        <v>70</v>
      </c>
      <c r="H140" s="46">
        <f t="shared" si="30"/>
        <v>2</v>
      </c>
      <c r="I140" s="123" t="s">
        <v>683</v>
      </c>
      <c r="J140" s="133" t="s">
        <v>803</v>
      </c>
      <c r="K140" s="134"/>
      <c r="L140" s="49" t="s">
        <v>1463</v>
      </c>
      <c r="M140" s="49" t="s">
        <v>4</v>
      </c>
      <c r="N140" s="135"/>
    </row>
    <row r="141" spans="1:14" s="63" customFormat="1" ht="19">
      <c r="A141" s="199"/>
      <c r="B141" s="132">
        <f t="shared" si="26"/>
        <v>40037</v>
      </c>
      <c r="C141" s="122">
        <f t="shared" si="27"/>
        <v>36</v>
      </c>
      <c r="D141" s="114" t="str">
        <f t="shared" si="25"/>
        <v>24</v>
      </c>
      <c r="E141" s="122">
        <v>3</v>
      </c>
      <c r="F141" s="46">
        <v>1</v>
      </c>
      <c r="G141" s="46">
        <f t="shared" si="29"/>
        <v>72</v>
      </c>
      <c r="H141" s="46">
        <f t="shared" si="30"/>
        <v>2</v>
      </c>
      <c r="I141" s="123" t="s">
        <v>684</v>
      </c>
      <c r="J141" s="133" t="s">
        <v>803</v>
      </c>
      <c r="K141" s="134"/>
      <c r="L141" s="49" t="s">
        <v>1463</v>
      </c>
      <c r="M141" s="49" t="s">
        <v>4</v>
      </c>
      <c r="N141" s="135"/>
    </row>
    <row r="142" spans="1:14" s="63" customFormat="1" ht="19">
      <c r="A142" s="199"/>
      <c r="B142" s="132">
        <f t="shared" si="26"/>
        <v>40038</v>
      </c>
      <c r="C142" s="122">
        <f t="shared" si="27"/>
        <v>37</v>
      </c>
      <c r="D142" s="114" t="str">
        <f t="shared" si="25"/>
        <v>25</v>
      </c>
      <c r="E142" s="122">
        <v>3</v>
      </c>
      <c r="F142" s="46">
        <v>1</v>
      </c>
      <c r="G142" s="46">
        <f t="shared" si="29"/>
        <v>74</v>
      </c>
      <c r="H142" s="46">
        <f t="shared" si="30"/>
        <v>2</v>
      </c>
      <c r="I142" s="123" t="s">
        <v>685</v>
      </c>
      <c r="J142" s="133" t="s">
        <v>803</v>
      </c>
      <c r="K142" s="134"/>
      <c r="L142" s="49" t="s">
        <v>1463</v>
      </c>
      <c r="M142" s="49" t="s">
        <v>4</v>
      </c>
      <c r="N142" s="135"/>
    </row>
    <row r="143" spans="1:14" s="63" customFormat="1" ht="19">
      <c r="A143" s="199"/>
      <c r="B143" s="132">
        <f t="shared" si="26"/>
        <v>40039</v>
      </c>
      <c r="C143" s="122">
        <f t="shared" si="27"/>
        <v>38</v>
      </c>
      <c r="D143" s="114" t="str">
        <f t="shared" si="25"/>
        <v>26</v>
      </c>
      <c r="E143" s="122">
        <v>3</v>
      </c>
      <c r="F143" s="46">
        <v>1</v>
      </c>
      <c r="G143" s="46">
        <f t="shared" si="29"/>
        <v>76</v>
      </c>
      <c r="H143" s="46">
        <f t="shared" si="30"/>
        <v>2</v>
      </c>
      <c r="I143" s="123" t="s">
        <v>686</v>
      </c>
      <c r="J143" s="133" t="s">
        <v>803</v>
      </c>
      <c r="K143" s="134"/>
      <c r="L143" s="49" t="s">
        <v>1463</v>
      </c>
      <c r="M143" s="49" t="s">
        <v>4</v>
      </c>
      <c r="N143" s="135"/>
    </row>
    <row r="144" spans="1:14" s="63" customFormat="1" ht="19">
      <c r="A144" s="199"/>
      <c r="B144" s="132">
        <f t="shared" si="26"/>
        <v>40040</v>
      </c>
      <c r="C144" s="122">
        <f t="shared" si="27"/>
        <v>39</v>
      </c>
      <c r="D144" s="114" t="str">
        <f t="shared" si="25"/>
        <v>27</v>
      </c>
      <c r="E144" s="122">
        <v>3</v>
      </c>
      <c r="F144" s="46">
        <v>1</v>
      </c>
      <c r="G144" s="46">
        <f t="shared" si="29"/>
        <v>78</v>
      </c>
      <c r="H144" s="46">
        <f t="shared" si="30"/>
        <v>2</v>
      </c>
      <c r="I144" s="123" t="s">
        <v>687</v>
      </c>
      <c r="J144" s="133" t="s">
        <v>803</v>
      </c>
      <c r="K144" s="134"/>
      <c r="L144" s="49" t="s">
        <v>1463</v>
      </c>
      <c r="M144" s="49" t="s">
        <v>4</v>
      </c>
      <c r="N144" s="135"/>
    </row>
    <row r="145" spans="1:16" s="63" customFormat="1" ht="19">
      <c r="A145" s="199"/>
      <c r="B145" s="132">
        <f t="shared" si="26"/>
        <v>40041</v>
      </c>
      <c r="C145" s="122">
        <f t="shared" si="27"/>
        <v>40</v>
      </c>
      <c r="D145" s="114" t="str">
        <f t="shared" si="25"/>
        <v>28</v>
      </c>
      <c r="E145" s="122">
        <v>3</v>
      </c>
      <c r="F145" s="46">
        <v>1</v>
      </c>
      <c r="G145" s="46">
        <f t="shared" si="29"/>
        <v>80</v>
      </c>
      <c r="H145" s="46">
        <f t="shared" ref="H145:H146" si="31">F145*2</f>
        <v>2</v>
      </c>
      <c r="I145" s="123" t="s">
        <v>688</v>
      </c>
      <c r="J145" s="133" t="s">
        <v>803</v>
      </c>
      <c r="K145" s="134"/>
      <c r="L145" s="49" t="s">
        <v>1463</v>
      </c>
      <c r="M145" s="49" t="s">
        <v>4</v>
      </c>
      <c r="N145" s="135"/>
    </row>
    <row r="146" spans="1:16" s="63" customFormat="1" ht="19">
      <c r="A146" s="199"/>
      <c r="B146" s="132">
        <f t="shared" si="26"/>
        <v>40042</v>
      </c>
      <c r="C146" s="122">
        <f t="shared" si="27"/>
        <v>41</v>
      </c>
      <c r="D146" s="114" t="str">
        <f t="shared" si="25"/>
        <v>29</v>
      </c>
      <c r="E146" s="122">
        <v>3</v>
      </c>
      <c r="F146" s="46">
        <v>1</v>
      </c>
      <c r="G146" s="46">
        <f t="shared" si="29"/>
        <v>82</v>
      </c>
      <c r="H146" s="46">
        <f t="shared" si="31"/>
        <v>2</v>
      </c>
      <c r="I146" s="123" t="s">
        <v>689</v>
      </c>
      <c r="J146" s="133" t="s">
        <v>803</v>
      </c>
      <c r="K146" s="134"/>
      <c r="L146" s="49" t="s">
        <v>1463</v>
      </c>
      <c r="M146" s="49" t="s">
        <v>4</v>
      </c>
      <c r="N146" s="135"/>
    </row>
    <row r="147" spans="1:16" s="63" customFormat="1" ht="19">
      <c r="A147" s="199"/>
      <c r="B147" s="132">
        <f t="shared" si="26"/>
        <v>40043</v>
      </c>
      <c r="C147" s="122">
        <f t="shared" si="27"/>
        <v>42</v>
      </c>
      <c r="D147" s="114" t="str">
        <f t="shared" si="25"/>
        <v>2A</v>
      </c>
      <c r="E147" s="122">
        <v>3</v>
      </c>
      <c r="F147" s="46">
        <v>1</v>
      </c>
      <c r="G147" s="46">
        <f t="shared" si="29"/>
        <v>84</v>
      </c>
      <c r="H147" s="46">
        <f t="shared" ref="H147:H148" si="32">F147*2</f>
        <v>2</v>
      </c>
      <c r="I147" s="123" t="s">
        <v>690</v>
      </c>
      <c r="J147" s="133" t="s">
        <v>803</v>
      </c>
      <c r="K147" s="134"/>
      <c r="L147" s="49" t="s">
        <v>1463</v>
      </c>
      <c r="M147" s="49" t="s">
        <v>4</v>
      </c>
      <c r="N147" s="135"/>
    </row>
    <row r="148" spans="1:16" s="63" customFormat="1" ht="19">
      <c r="A148" s="199"/>
      <c r="B148" s="132">
        <f t="shared" si="26"/>
        <v>40044</v>
      </c>
      <c r="C148" s="122">
        <f t="shared" si="27"/>
        <v>43</v>
      </c>
      <c r="D148" s="114" t="str">
        <f t="shared" si="25"/>
        <v>2B</v>
      </c>
      <c r="E148" s="122">
        <v>3</v>
      </c>
      <c r="F148" s="46">
        <v>1</v>
      </c>
      <c r="G148" s="46">
        <f t="shared" si="29"/>
        <v>86</v>
      </c>
      <c r="H148" s="46">
        <f t="shared" si="32"/>
        <v>2</v>
      </c>
      <c r="I148" s="123" t="s">
        <v>691</v>
      </c>
      <c r="J148" s="133" t="s">
        <v>803</v>
      </c>
      <c r="K148" s="134"/>
      <c r="L148" s="49" t="s">
        <v>1463</v>
      </c>
      <c r="M148" s="49" t="s">
        <v>4</v>
      </c>
      <c r="N148" s="135"/>
    </row>
    <row r="149" spans="1:16" s="63" customFormat="1" ht="19">
      <c r="A149" s="199"/>
      <c r="B149" s="132">
        <f t="shared" si="26"/>
        <v>40045</v>
      </c>
      <c r="C149" s="122">
        <f t="shared" si="27"/>
        <v>44</v>
      </c>
      <c r="D149" s="114" t="str">
        <f t="shared" si="25"/>
        <v>2C</v>
      </c>
      <c r="E149" s="122">
        <v>3</v>
      </c>
      <c r="F149" s="46">
        <v>1</v>
      </c>
      <c r="G149" s="46">
        <f t="shared" si="29"/>
        <v>88</v>
      </c>
      <c r="H149" s="46">
        <f t="shared" ref="H149:H150" si="33">F149*2</f>
        <v>2</v>
      </c>
      <c r="I149" s="123" t="s">
        <v>692</v>
      </c>
      <c r="J149" s="133" t="s">
        <v>803</v>
      </c>
      <c r="K149" s="134"/>
      <c r="L149" s="49" t="s">
        <v>1463</v>
      </c>
      <c r="M149" s="49" t="s">
        <v>4</v>
      </c>
      <c r="N149" s="135"/>
    </row>
    <row r="150" spans="1:16" s="63" customFormat="1" ht="19">
      <c r="A150" s="199"/>
      <c r="B150" s="132">
        <f t="shared" si="26"/>
        <v>40046</v>
      </c>
      <c r="C150" s="122">
        <f t="shared" si="27"/>
        <v>45</v>
      </c>
      <c r="D150" s="114" t="str">
        <f t="shared" si="25"/>
        <v>2D</v>
      </c>
      <c r="E150" s="122">
        <v>3</v>
      </c>
      <c r="F150" s="46">
        <v>1</v>
      </c>
      <c r="G150" s="46">
        <f t="shared" si="29"/>
        <v>90</v>
      </c>
      <c r="H150" s="46">
        <f t="shared" si="33"/>
        <v>2</v>
      </c>
      <c r="I150" s="123" t="s">
        <v>693</v>
      </c>
      <c r="J150" s="133" t="s">
        <v>803</v>
      </c>
      <c r="K150" s="134"/>
      <c r="L150" s="49" t="s">
        <v>1463</v>
      </c>
      <c r="M150" s="49" t="s">
        <v>4</v>
      </c>
      <c r="N150" s="135"/>
    </row>
    <row r="151" spans="1:16" s="63" customFormat="1" ht="19">
      <c r="A151" s="199"/>
      <c r="B151" s="132">
        <f t="shared" si="26"/>
        <v>40047</v>
      </c>
      <c r="C151" s="122">
        <f t="shared" si="27"/>
        <v>46</v>
      </c>
      <c r="D151" s="114" t="str">
        <f t="shared" si="25"/>
        <v>2E</v>
      </c>
      <c r="E151" s="122">
        <v>3</v>
      </c>
      <c r="F151" s="46">
        <v>1</v>
      </c>
      <c r="G151" s="46">
        <f t="shared" si="29"/>
        <v>92</v>
      </c>
      <c r="H151" s="46">
        <f t="shared" ref="H151:H152" si="34">F151*2</f>
        <v>2</v>
      </c>
      <c r="I151" s="123" t="s">
        <v>694</v>
      </c>
      <c r="J151" s="133" t="s">
        <v>803</v>
      </c>
      <c r="K151" s="134"/>
      <c r="L151" s="49" t="s">
        <v>1463</v>
      </c>
      <c r="M151" s="49" t="s">
        <v>4</v>
      </c>
      <c r="N151" s="135"/>
    </row>
    <row r="152" spans="1:16" s="63" customFormat="1" ht="20" thickBot="1">
      <c r="A152" s="199"/>
      <c r="B152" s="136">
        <f t="shared" si="26"/>
        <v>40048</v>
      </c>
      <c r="C152" s="125">
        <f t="shared" si="27"/>
        <v>47</v>
      </c>
      <c r="D152" s="115" t="str">
        <f t="shared" si="25"/>
        <v>2F</v>
      </c>
      <c r="E152" s="125">
        <v>3</v>
      </c>
      <c r="F152" s="50">
        <v>1</v>
      </c>
      <c r="G152" s="50">
        <f t="shared" si="29"/>
        <v>94</v>
      </c>
      <c r="H152" s="50">
        <f t="shared" si="34"/>
        <v>2</v>
      </c>
      <c r="I152" s="126" t="s">
        <v>695</v>
      </c>
      <c r="J152" s="137" t="s">
        <v>803</v>
      </c>
      <c r="K152" s="138"/>
      <c r="L152" s="51" t="s">
        <v>1463</v>
      </c>
      <c r="M152" s="51" t="s">
        <v>4</v>
      </c>
      <c r="N152" s="139"/>
    </row>
    <row r="153" spans="1:16" ht="52.5" hidden="1" customHeight="1" thickBot="1">
      <c r="A153" s="199"/>
      <c r="B153" s="149">
        <f>C153+40001</f>
        <v>40049</v>
      </c>
      <c r="C153" s="150">
        <v>48</v>
      </c>
      <c r="D153" s="150" t="str">
        <f t="shared" si="25"/>
        <v>30</v>
      </c>
      <c r="E153" s="114">
        <v>3</v>
      </c>
      <c r="F153" s="41">
        <v>20</v>
      </c>
      <c r="G153" s="41">
        <v>96</v>
      </c>
      <c r="H153" s="41">
        <f t="shared" si="7"/>
        <v>40</v>
      </c>
      <c r="I153" s="26" t="s">
        <v>809</v>
      </c>
      <c r="J153" s="38" t="s">
        <v>812</v>
      </c>
      <c r="K153" s="43"/>
      <c r="L153" s="35" t="s">
        <v>1463</v>
      </c>
      <c r="M153" s="35" t="s">
        <v>4</v>
      </c>
      <c r="N153" s="30" t="s">
        <v>1633</v>
      </c>
      <c r="P153" s="63"/>
    </row>
    <row r="154" spans="1:16" s="63" customFormat="1" ht="19">
      <c r="A154" s="199"/>
      <c r="B154" s="128">
        <f>C154+40001</f>
        <v>40069</v>
      </c>
      <c r="C154" s="122">
        <v>68</v>
      </c>
      <c r="D154" s="114" t="str">
        <f t="shared" si="25"/>
        <v>44</v>
      </c>
      <c r="E154" s="116">
        <v>3</v>
      </c>
      <c r="F154" s="47">
        <v>1</v>
      </c>
      <c r="G154" s="47">
        <v>136</v>
      </c>
      <c r="H154" s="47">
        <f>F154*2</f>
        <v>2</v>
      </c>
      <c r="I154" s="117" t="s">
        <v>1505</v>
      </c>
      <c r="J154" s="129" t="s">
        <v>73</v>
      </c>
      <c r="K154" s="130"/>
      <c r="L154" s="48" t="s">
        <v>1463</v>
      </c>
      <c r="M154" s="48" t="s">
        <v>4</v>
      </c>
      <c r="N154" s="131" t="s">
        <v>1504</v>
      </c>
    </row>
    <row r="155" spans="1:16" s="63" customFormat="1" ht="19">
      <c r="A155" s="199"/>
      <c r="B155" s="132">
        <f t="shared" ref="B155:B173" si="35">B154+F154</f>
        <v>40070</v>
      </c>
      <c r="C155" s="122">
        <f t="shared" ref="C155:C173" si="36">C154+F154</f>
        <v>69</v>
      </c>
      <c r="D155" s="114" t="str">
        <f t="shared" si="25"/>
        <v>45</v>
      </c>
      <c r="E155" s="122">
        <v>3</v>
      </c>
      <c r="F155" s="46">
        <v>1</v>
      </c>
      <c r="G155" s="46">
        <f t="shared" ref="G155:G176" si="37">G154+H154</f>
        <v>138</v>
      </c>
      <c r="H155" s="46">
        <f t="shared" ref="H155:H173" si="38">F155*2</f>
        <v>2</v>
      </c>
      <c r="I155" s="123" t="s">
        <v>1506</v>
      </c>
      <c r="J155" s="133" t="s">
        <v>73</v>
      </c>
      <c r="K155" s="140"/>
      <c r="L155" s="49" t="s">
        <v>1463</v>
      </c>
      <c r="M155" s="49" t="s">
        <v>4</v>
      </c>
      <c r="N155" s="135"/>
    </row>
    <row r="156" spans="1:16" s="63" customFormat="1" ht="19">
      <c r="A156" s="199"/>
      <c r="B156" s="132">
        <f t="shared" si="35"/>
        <v>40071</v>
      </c>
      <c r="C156" s="122">
        <f t="shared" si="36"/>
        <v>70</v>
      </c>
      <c r="D156" s="114" t="str">
        <f t="shared" si="25"/>
        <v>46</v>
      </c>
      <c r="E156" s="122">
        <v>3</v>
      </c>
      <c r="F156" s="46">
        <v>1</v>
      </c>
      <c r="G156" s="46">
        <f t="shared" si="37"/>
        <v>140</v>
      </c>
      <c r="H156" s="46">
        <f t="shared" si="38"/>
        <v>2</v>
      </c>
      <c r="I156" s="123" t="s">
        <v>1507</v>
      </c>
      <c r="J156" s="133" t="s">
        <v>73</v>
      </c>
      <c r="K156" s="140"/>
      <c r="L156" s="49" t="s">
        <v>1463</v>
      </c>
      <c r="M156" s="49" t="s">
        <v>4</v>
      </c>
      <c r="N156" s="135"/>
    </row>
    <row r="157" spans="1:16" s="63" customFormat="1" ht="19">
      <c r="A157" s="199"/>
      <c r="B157" s="132">
        <f t="shared" si="35"/>
        <v>40072</v>
      </c>
      <c r="C157" s="122">
        <f t="shared" si="36"/>
        <v>71</v>
      </c>
      <c r="D157" s="114" t="str">
        <f t="shared" si="25"/>
        <v>47</v>
      </c>
      <c r="E157" s="122">
        <v>3</v>
      </c>
      <c r="F157" s="46">
        <v>1</v>
      </c>
      <c r="G157" s="46">
        <f t="shared" si="37"/>
        <v>142</v>
      </c>
      <c r="H157" s="46">
        <f t="shared" si="38"/>
        <v>2</v>
      </c>
      <c r="I157" s="123" t="s">
        <v>1508</v>
      </c>
      <c r="J157" s="133" t="s">
        <v>73</v>
      </c>
      <c r="K157" s="140"/>
      <c r="L157" s="49" t="s">
        <v>1463</v>
      </c>
      <c r="M157" s="49" t="s">
        <v>4</v>
      </c>
      <c r="N157" s="135"/>
    </row>
    <row r="158" spans="1:16" s="63" customFormat="1" ht="19">
      <c r="A158" s="199"/>
      <c r="B158" s="132">
        <f t="shared" si="35"/>
        <v>40073</v>
      </c>
      <c r="C158" s="122">
        <f t="shared" si="36"/>
        <v>72</v>
      </c>
      <c r="D158" s="114" t="str">
        <f t="shared" si="25"/>
        <v>48</v>
      </c>
      <c r="E158" s="122">
        <v>3</v>
      </c>
      <c r="F158" s="46">
        <v>1</v>
      </c>
      <c r="G158" s="46">
        <f t="shared" si="37"/>
        <v>144</v>
      </c>
      <c r="H158" s="46">
        <f t="shared" si="38"/>
        <v>2</v>
      </c>
      <c r="I158" s="123" t="s">
        <v>1509</v>
      </c>
      <c r="J158" s="133" t="s">
        <v>73</v>
      </c>
      <c r="K158" s="140"/>
      <c r="L158" s="49" t="s">
        <v>1463</v>
      </c>
      <c r="M158" s="49" t="s">
        <v>4</v>
      </c>
      <c r="N158" s="135"/>
    </row>
    <row r="159" spans="1:16" s="63" customFormat="1" ht="19">
      <c r="A159" s="199"/>
      <c r="B159" s="132">
        <f t="shared" si="35"/>
        <v>40074</v>
      </c>
      <c r="C159" s="122">
        <f t="shared" si="36"/>
        <v>73</v>
      </c>
      <c r="D159" s="114" t="str">
        <f t="shared" si="25"/>
        <v>49</v>
      </c>
      <c r="E159" s="122">
        <v>3</v>
      </c>
      <c r="F159" s="46">
        <v>1</v>
      </c>
      <c r="G159" s="46">
        <f t="shared" si="37"/>
        <v>146</v>
      </c>
      <c r="H159" s="46">
        <f t="shared" si="38"/>
        <v>2</v>
      </c>
      <c r="I159" s="123" t="s">
        <v>1510</v>
      </c>
      <c r="J159" s="133" t="s">
        <v>73</v>
      </c>
      <c r="K159" s="140"/>
      <c r="L159" s="49" t="s">
        <v>1463</v>
      </c>
      <c r="M159" s="49" t="s">
        <v>4</v>
      </c>
      <c r="N159" s="135"/>
    </row>
    <row r="160" spans="1:16" s="63" customFormat="1" ht="19">
      <c r="A160" s="199"/>
      <c r="B160" s="132">
        <f t="shared" si="35"/>
        <v>40075</v>
      </c>
      <c r="C160" s="122">
        <f t="shared" si="36"/>
        <v>74</v>
      </c>
      <c r="D160" s="114" t="str">
        <f t="shared" si="25"/>
        <v>4A</v>
      </c>
      <c r="E160" s="122">
        <v>3</v>
      </c>
      <c r="F160" s="46">
        <v>1</v>
      </c>
      <c r="G160" s="46">
        <f t="shared" si="37"/>
        <v>148</v>
      </c>
      <c r="H160" s="46">
        <f t="shared" si="38"/>
        <v>2</v>
      </c>
      <c r="I160" s="123" t="s">
        <v>1511</v>
      </c>
      <c r="J160" s="133" t="s">
        <v>73</v>
      </c>
      <c r="K160" s="140"/>
      <c r="L160" s="49" t="s">
        <v>1463</v>
      </c>
      <c r="M160" s="49" t="s">
        <v>4</v>
      </c>
      <c r="N160" s="135"/>
    </row>
    <row r="161" spans="1:16" s="63" customFormat="1" ht="19">
      <c r="A161" s="199"/>
      <c r="B161" s="132">
        <f t="shared" si="35"/>
        <v>40076</v>
      </c>
      <c r="C161" s="122">
        <f t="shared" si="36"/>
        <v>75</v>
      </c>
      <c r="D161" s="114" t="str">
        <f t="shared" si="25"/>
        <v>4B</v>
      </c>
      <c r="E161" s="122">
        <v>3</v>
      </c>
      <c r="F161" s="46">
        <v>1</v>
      </c>
      <c r="G161" s="46">
        <f t="shared" si="37"/>
        <v>150</v>
      </c>
      <c r="H161" s="46">
        <f t="shared" si="38"/>
        <v>2</v>
      </c>
      <c r="I161" s="123" t="s">
        <v>1512</v>
      </c>
      <c r="J161" s="133" t="s">
        <v>73</v>
      </c>
      <c r="K161" s="140"/>
      <c r="L161" s="49" t="s">
        <v>1463</v>
      </c>
      <c r="M161" s="49" t="s">
        <v>4</v>
      </c>
      <c r="N161" s="135"/>
    </row>
    <row r="162" spans="1:16" s="63" customFormat="1" ht="19">
      <c r="A162" s="199"/>
      <c r="B162" s="132">
        <f t="shared" si="35"/>
        <v>40077</v>
      </c>
      <c r="C162" s="122">
        <f t="shared" si="36"/>
        <v>76</v>
      </c>
      <c r="D162" s="114" t="str">
        <f t="shared" si="25"/>
        <v>4C</v>
      </c>
      <c r="E162" s="122">
        <v>3</v>
      </c>
      <c r="F162" s="46">
        <v>1</v>
      </c>
      <c r="G162" s="46">
        <f t="shared" si="37"/>
        <v>152</v>
      </c>
      <c r="H162" s="46">
        <f t="shared" si="38"/>
        <v>2</v>
      </c>
      <c r="I162" s="123" t="s">
        <v>1513</v>
      </c>
      <c r="J162" s="133" t="s">
        <v>73</v>
      </c>
      <c r="K162" s="140"/>
      <c r="L162" s="49" t="s">
        <v>1463</v>
      </c>
      <c r="M162" s="49" t="s">
        <v>4</v>
      </c>
      <c r="N162" s="135"/>
    </row>
    <row r="163" spans="1:16" s="63" customFormat="1" ht="19">
      <c r="A163" s="199"/>
      <c r="B163" s="132">
        <f t="shared" si="35"/>
        <v>40078</v>
      </c>
      <c r="C163" s="122">
        <f t="shared" si="36"/>
        <v>77</v>
      </c>
      <c r="D163" s="114" t="str">
        <f t="shared" si="25"/>
        <v>4D</v>
      </c>
      <c r="E163" s="122">
        <v>3</v>
      </c>
      <c r="F163" s="46">
        <v>1</v>
      </c>
      <c r="G163" s="46">
        <f t="shared" si="37"/>
        <v>154</v>
      </c>
      <c r="H163" s="46">
        <f t="shared" si="38"/>
        <v>2</v>
      </c>
      <c r="I163" s="123" t="s">
        <v>1514</v>
      </c>
      <c r="J163" s="133" t="s">
        <v>73</v>
      </c>
      <c r="K163" s="140"/>
      <c r="L163" s="49" t="s">
        <v>1463</v>
      </c>
      <c r="M163" s="49" t="s">
        <v>4</v>
      </c>
      <c r="N163" s="135"/>
    </row>
    <row r="164" spans="1:16" s="63" customFormat="1" ht="19">
      <c r="A164" s="199"/>
      <c r="B164" s="132">
        <f t="shared" si="35"/>
        <v>40079</v>
      </c>
      <c r="C164" s="122">
        <f t="shared" si="36"/>
        <v>78</v>
      </c>
      <c r="D164" s="114" t="str">
        <f t="shared" si="25"/>
        <v>4E</v>
      </c>
      <c r="E164" s="122">
        <v>3</v>
      </c>
      <c r="F164" s="46">
        <v>1</v>
      </c>
      <c r="G164" s="46">
        <f t="shared" si="37"/>
        <v>156</v>
      </c>
      <c r="H164" s="46">
        <f t="shared" si="38"/>
        <v>2</v>
      </c>
      <c r="I164" s="123" t="s">
        <v>1515</v>
      </c>
      <c r="J164" s="133" t="s">
        <v>73</v>
      </c>
      <c r="K164" s="140"/>
      <c r="L164" s="49" t="s">
        <v>1463</v>
      </c>
      <c r="M164" s="49" t="s">
        <v>4</v>
      </c>
      <c r="N164" s="135"/>
    </row>
    <row r="165" spans="1:16" s="63" customFormat="1" ht="19">
      <c r="A165" s="199"/>
      <c r="B165" s="132">
        <f t="shared" si="35"/>
        <v>40080</v>
      </c>
      <c r="C165" s="122">
        <f t="shared" si="36"/>
        <v>79</v>
      </c>
      <c r="D165" s="114" t="str">
        <f t="shared" ref="D165:D196" si="39">DEC2HEX(C165)</f>
        <v>4F</v>
      </c>
      <c r="E165" s="122">
        <v>3</v>
      </c>
      <c r="F165" s="46">
        <v>1</v>
      </c>
      <c r="G165" s="46">
        <f t="shared" si="37"/>
        <v>158</v>
      </c>
      <c r="H165" s="46">
        <f t="shared" si="38"/>
        <v>2</v>
      </c>
      <c r="I165" s="123" t="s">
        <v>1516</v>
      </c>
      <c r="J165" s="133" t="s">
        <v>73</v>
      </c>
      <c r="K165" s="140"/>
      <c r="L165" s="49" t="s">
        <v>1463</v>
      </c>
      <c r="M165" s="49" t="s">
        <v>4</v>
      </c>
      <c r="N165" s="135"/>
    </row>
    <row r="166" spans="1:16" s="63" customFormat="1" ht="19">
      <c r="A166" s="199"/>
      <c r="B166" s="132">
        <f t="shared" si="35"/>
        <v>40081</v>
      </c>
      <c r="C166" s="122">
        <f t="shared" si="36"/>
        <v>80</v>
      </c>
      <c r="D166" s="114" t="str">
        <f t="shared" si="39"/>
        <v>50</v>
      </c>
      <c r="E166" s="122">
        <v>3</v>
      </c>
      <c r="F166" s="46">
        <v>1</v>
      </c>
      <c r="G166" s="46">
        <f t="shared" si="37"/>
        <v>160</v>
      </c>
      <c r="H166" s="46">
        <f t="shared" si="38"/>
        <v>2</v>
      </c>
      <c r="I166" s="123" t="s">
        <v>1517</v>
      </c>
      <c r="J166" s="133" t="s">
        <v>73</v>
      </c>
      <c r="K166" s="140"/>
      <c r="L166" s="49" t="s">
        <v>1463</v>
      </c>
      <c r="M166" s="49" t="s">
        <v>4</v>
      </c>
      <c r="N166" s="135"/>
    </row>
    <row r="167" spans="1:16" s="63" customFormat="1" ht="19">
      <c r="A167" s="199"/>
      <c r="B167" s="132">
        <f t="shared" si="35"/>
        <v>40082</v>
      </c>
      <c r="C167" s="122">
        <f t="shared" si="36"/>
        <v>81</v>
      </c>
      <c r="D167" s="114" t="str">
        <f t="shared" si="39"/>
        <v>51</v>
      </c>
      <c r="E167" s="122">
        <v>3</v>
      </c>
      <c r="F167" s="46">
        <v>1</v>
      </c>
      <c r="G167" s="46">
        <f t="shared" si="37"/>
        <v>162</v>
      </c>
      <c r="H167" s="46">
        <f t="shared" si="38"/>
        <v>2</v>
      </c>
      <c r="I167" s="123" t="s">
        <v>1518</v>
      </c>
      <c r="J167" s="133" t="s">
        <v>73</v>
      </c>
      <c r="K167" s="140"/>
      <c r="L167" s="49" t="s">
        <v>1463</v>
      </c>
      <c r="M167" s="49" t="s">
        <v>4</v>
      </c>
      <c r="N167" s="135"/>
    </row>
    <row r="168" spans="1:16" s="63" customFormat="1" ht="19">
      <c r="A168" s="199"/>
      <c r="B168" s="132">
        <f t="shared" si="35"/>
        <v>40083</v>
      </c>
      <c r="C168" s="122">
        <f t="shared" si="36"/>
        <v>82</v>
      </c>
      <c r="D168" s="114" t="str">
        <f t="shared" si="39"/>
        <v>52</v>
      </c>
      <c r="E168" s="122">
        <v>3</v>
      </c>
      <c r="F168" s="46">
        <v>1</v>
      </c>
      <c r="G168" s="46">
        <f t="shared" si="37"/>
        <v>164</v>
      </c>
      <c r="H168" s="46">
        <f t="shared" si="38"/>
        <v>2</v>
      </c>
      <c r="I168" s="123" t="s">
        <v>1519</v>
      </c>
      <c r="J168" s="133" t="s">
        <v>73</v>
      </c>
      <c r="K168" s="140"/>
      <c r="L168" s="49" t="s">
        <v>1463</v>
      </c>
      <c r="M168" s="49" t="s">
        <v>4</v>
      </c>
      <c r="N168" s="135"/>
    </row>
    <row r="169" spans="1:16" s="63" customFormat="1" ht="19">
      <c r="A169" s="199"/>
      <c r="B169" s="132">
        <f t="shared" si="35"/>
        <v>40084</v>
      </c>
      <c r="C169" s="122">
        <f t="shared" si="36"/>
        <v>83</v>
      </c>
      <c r="D169" s="114" t="str">
        <f t="shared" si="39"/>
        <v>53</v>
      </c>
      <c r="E169" s="122">
        <v>3</v>
      </c>
      <c r="F169" s="46">
        <v>1</v>
      </c>
      <c r="G169" s="46">
        <f t="shared" si="37"/>
        <v>166</v>
      </c>
      <c r="H169" s="46">
        <f t="shared" si="38"/>
        <v>2</v>
      </c>
      <c r="I169" s="123" t="s">
        <v>1520</v>
      </c>
      <c r="J169" s="133" t="s">
        <v>73</v>
      </c>
      <c r="K169" s="140"/>
      <c r="L169" s="49" t="s">
        <v>1463</v>
      </c>
      <c r="M169" s="49" t="s">
        <v>4</v>
      </c>
      <c r="N169" s="135"/>
    </row>
    <row r="170" spans="1:16" s="63" customFormat="1" ht="19">
      <c r="A170" s="199"/>
      <c r="B170" s="132">
        <f t="shared" si="35"/>
        <v>40085</v>
      </c>
      <c r="C170" s="122">
        <f t="shared" si="36"/>
        <v>84</v>
      </c>
      <c r="D170" s="114" t="str">
        <f t="shared" si="39"/>
        <v>54</v>
      </c>
      <c r="E170" s="122">
        <v>3</v>
      </c>
      <c r="F170" s="46">
        <v>1</v>
      </c>
      <c r="G170" s="46">
        <f t="shared" si="37"/>
        <v>168</v>
      </c>
      <c r="H170" s="46">
        <f t="shared" si="38"/>
        <v>2</v>
      </c>
      <c r="I170" s="123" t="s">
        <v>1521</v>
      </c>
      <c r="J170" s="133" t="s">
        <v>73</v>
      </c>
      <c r="K170" s="140"/>
      <c r="L170" s="49" t="s">
        <v>1463</v>
      </c>
      <c r="M170" s="49" t="s">
        <v>4</v>
      </c>
      <c r="N170" s="135"/>
    </row>
    <row r="171" spans="1:16" s="63" customFormat="1" ht="19">
      <c r="A171" s="199"/>
      <c r="B171" s="132">
        <f t="shared" si="35"/>
        <v>40086</v>
      </c>
      <c r="C171" s="122">
        <f t="shared" si="36"/>
        <v>85</v>
      </c>
      <c r="D171" s="114" t="str">
        <f t="shared" si="39"/>
        <v>55</v>
      </c>
      <c r="E171" s="122">
        <v>3</v>
      </c>
      <c r="F171" s="46">
        <v>1</v>
      </c>
      <c r="G171" s="46">
        <f t="shared" si="37"/>
        <v>170</v>
      </c>
      <c r="H171" s="46">
        <f t="shared" si="38"/>
        <v>2</v>
      </c>
      <c r="I171" s="123" t="s">
        <v>1522</v>
      </c>
      <c r="J171" s="133" t="s">
        <v>73</v>
      </c>
      <c r="K171" s="140"/>
      <c r="L171" s="49" t="s">
        <v>1463</v>
      </c>
      <c r="M171" s="49" t="s">
        <v>4</v>
      </c>
      <c r="N171" s="135"/>
    </row>
    <row r="172" spans="1:16" s="63" customFormat="1" ht="19">
      <c r="A172" s="199"/>
      <c r="B172" s="132">
        <f t="shared" si="35"/>
        <v>40087</v>
      </c>
      <c r="C172" s="122">
        <f t="shared" si="36"/>
        <v>86</v>
      </c>
      <c r="D172" s="114" t="str">
        <f t="shared" si="39"/>
        <v>56</v>
      </c>
      <c r="E172" s="122">
        <v>3</v>
      </c>
      <c r="F172" s="46">
        <v>1</v>
      </c>
      <c r="G172" s="46">
        <f t="shared" si="37"/>
        <v>172</v>
      </c>
      <c r="H172" s="46">
        <f t="shared" si="38"/>
        <v>2</v>
      </c>
      <c r="I172" s="123" t="s">
        <v>1523</v>
      </c>
      <c r="J172" s="133" t="s">
        <v>73</v>
      </c>
      <c r="K172" s="140"/>
      <c r="L172" s="49" t="s">
        <v>1463</v>
      </c>
      <c r="M172" s="49" t="s">
        <v>4</v>
      </c>
      <c r="N172" s="135"/>
    </row>
    <row r="173" spans="1:16" s="63" customFormat="1" ht="20" thickBot="1">
      <c r="A173" s="199"/>
      <c r="B173" s="136">
        <f t="shared" si="35"/>
        <v>40088</v>
      </c>
      <c r="C173" s="125">
        <f t="shared" si="36"/>
        <v>87</v>
      </c>
      <c r="D173" s="115" t="str">
        <f t="shared" si="39"/>
        <v>57</v>
      </c>
      <c r="E173" s="125">
        <v>3</v>
      </c>
      <c r="F173" s="50">
        <v>1</v>
      </c>
      <c r="G173" s="50">
        <f t="shared" si="37"/>
        <v>174</v>
      </c>
      <c r="H173" s="50">
        <f t="shared" si="38"/>
        <v>2</v>
      </c>
      <c r="I173" s="126" t="s">
        <v>1524</v>
      </c>
      <c r="J173" s="137" t="s">
        <v>73</v>
      </c>
      <c r="K173" s="141"/>
      <c r="L173" s="51" t="s">
        <v>1463</v>
      </c>
      <c r="M173" s="51" t="s">
        <v>4</v>
      </c>
      <c r="N173" s="139"/>
    </row>
    <row r="174" spans="1:16" ht="44.25" hidden="1" customHeight="1">
      <c r="A174" s="199"/>
      <c r="B174" s="75">
        <f>C174+40001</f>
        <v>40089</v>
      </c>
      <c r="C174" s="114">
        <v>88</v>
      </c>
      <c r="D174" s="114" t="str">
        <f t="shared" si="39"/>
        <v>58</v>
      </c>
      <c r="E174" s="114">
        <v>3</v>
      </c>
      <c r="F174" s="41">
        <v>60</v>
      </c>
      <c r="G174" s="41">
        <v>176</v>
      </c>
      <c r="H174" s="41">
        <f t="shared" si="7"/>
        <v>120</v>
      </c>
      <c r="I174" s="26" t="s">
        <v>46</v>
      </c>
      <c r="J174" s="38"/>
      <c r="K174" s="43"/>
      <c r="L174" s="35" t="s">
        <v>1463</v>
      </c>
      <c r="M174" s="35" t="s">
        <v>4</v>
      </c>
      <c r="N174" s="30"/>
      <c r="P174" s="63"/>
    </row>
    <row r="175" spans="1:16" ht="44.25" hidden="1" customHeight="1">
      <c r="A175" s="199"/>
      <c r="B175" s="75">
        <f>C175+40001</f>
        <v>40149</v>
      </c>
      <c r="C175" s="114">
        <v>148</v>
      </c>
      <c r="D175" s="114" t="str">
        <f t="shared" si="39"/>
        <v>94</v>
      </c>
      <c r="E175" s="114">
        <v>3</v>
      </c>
      <c r="F175" s="41">
        <v>20</v>
      </c>
      <c r="G175" s="41">
        <f t="shared" si="37"/>
        <v>296</v>
      </c>
      <c r="H175" s="41">
        <f t="shared" si="7"/>
        <v>40</v>
      </c>
      <c r="I175" s="26" t="s">
        <v>810</v>
      </c>
      <c r="J175" s="38" t="s">
        <v>812</v>
      </c>
      <c r="K175" s="43"/>
      <c r="L175" s="35" t="s">
        <v>1463</v>
      </c>
      <c r="M175" s="35" t="s">
        <v>4</v>
      </c>
      <c r="N175" s="30" t="s">
        <v>1452</v>
      </c>
      <c r="P175" s="63"/>
    </row>
    <row r="176" spans="1:16" ht="44.25" hidden="1" customHeight="1" thickBot="1">
      <c r="A176" s="199"/>
      <c r="B176" s="75">
        <f>C176+40001</f>
        <v>40169</v>
      </c>
      <c r="C176" s="114">
        <v>168</v>
      </c>
      <c r="D176" s="115" t="str">
        <f t="shared" si="39"/>
        <v>A8</v>
      </c>
      <c r="E176" s="114">
        <v>3</v>
      </c>
      <c r="F176" s="41">
        <v>20</v>
      </c>
      <c r="G176" s="41">
        <f t="shared" si="37"/>
        <v>336</v>
      </c>
      <c r="H176" s="41">
        <f t="shared" si="7"/>
        <v>40</v>
      </c>
      <c r="I176" s="26" t="s">
        <v>811</v>
      </c>
      <c r="J176" s="38" t="s">
        <v>812</v>
      </c>
      <c r="K176" s="43"/>
      <c r="L176" s="35" t="s">
        <v>1463</v>
      </c>
      <c r="M176" s="35" t="s">
        <v>4</v>
      </c>
      <c r="N176" s="30" t="s">
        <v>1453</v>
      </c>
      <c r="P176" s="63"/>
    </row>
    <row r="177" spans="1:14" s="63" customFormat="1" ht="19" hidden="1">
      <c r="A177" s="199"/>
      <c r="B177" s="128">
        <f>C177+40001</f>
        <v>40189</v>
      </c>
      <c r="C177" s="116">
        <v>188</v>
      </c>
      <c r="D177" s="114" t="str">
        <f t="shared" si="39"/>
        <v>BC</v>
      </c>
      <c r="E177" s="116">
        <v>3</v>
      </c>
      <c r="F177" s="47">
        <v>1</v>
      </c>
      <c r="G177" s="47">
        <v>376</v>
      </c>
      <c r="H177" s="47">
        <f t="shared" ref="H177:H196" si="40">F177*2</f>
        <v>2</v>
      </c>
      <c r="I177" s="117" t="s">
        <v>776</v>
      </c>
      <c r="J177" s="48" t="s">
        <v>802</v>
      </c>
      <c r="K177" s="130"/>
      <c r="L177" s="48" t="s">
        <v>1463</v>
      </c>
      <c r="M177" s="48" t="s">
        <v>4</v>
      </c>
      <c r="N177" s="131" t="s">
        <v>1504</v>
      </c>
    </row>
    <row r="178" spans="1:14" s="63" customFormat="1" ht="19" hidden="1">
      <c r="A178" s="199"/>
      <c r="B178" s="132">
        <f t="shared" ref="B178:B196" si="41">B177+F177</f>
        <v>40190</v>
      </c>
      <c r="C178" s="122">
        <f t="shared" ref="C178:C196" si="42">C177+F177</f>
        <v>189</v>
      </c>
      <c r="D178" s="114" t="str">
        <f t="shared" si="39"/>
        <v>BD</v>
      </c>
      <c r="E178" s="122">
        <v>3</v>
      </c>
      <c r="F178" s="46">
        <v>1</v>
      </c>
      <c r="G178" s="46">
        <f t="shared" ref="G178:G196" si="43">G177+H177</f>
        <v>378</v>
      </c>
      <c r="H178" s="46">
        <f t="shared" si="40"/>
        <v>2</v>
      </c>
      <c r="I178" s="123" t="s">
        <v>777</v>
      </c>
      <c r="J178" s="49" t="s">
        <v>802</v>
      </c>
      <c r="K178" s="140"/>
      <c r="L178" s="49" t="s">
        <v>1463</v>
      </c>
      <c r="M178" s="49" t="s">
        <v>4</v>
      </c>
      <c r="N178" s="135"/>
    </row>
    <row r="179" spans="1:14" s="63" customFormat="1" ht="19" hidden="1">
      <c r="A179" s="199"/>
      <c r="B179" s="132">
        <f t="shared" si="41"/>
        <v>40191</v>
      </c>
      <c r="C179" s="122">
        <f t="shared" si="42"/>
        <v>190</v>
      </c>
      <c r="D179" s="114" t="str">
        <f t="shared" si="39"/>
        <v>BE</v>
      </c>
      <c r="E179" s="122">
        <v>3</v>
      </c>
      <c r="F179" s="46">
        <v>1</v>
      </c>
      <c r="G179" s="46">
        <f t="shared" si="43"/>
        <v>380</v>
      </c>
      <c r="H179" s="46">
        <f t="shared" si="40"/>
        <v>2</v>
      </c>
      <c r="I179" s="123" t="s">
        <v>778</v>
      </c>
      <c r="J179" s="49" t="s">
        <v>802</v>
      </c>
      <c r="K179" s="140"/>
      <c r="L179" s="49" t="s">
        <v>1463</v>
      </c>
      <c r="M179" s="49" t="s">
        <v>4</v>
      </c>
      <c r="N179" s="135"/>
    </row>
    <row r="180" spans="1:14" s="63" customFormat="1" ht="19" hidden="1">
      <c r="A180" s="199"/>
      <c r="B180" s="132">
        <f t="shared" si="41"/>
        <v>40192</v>
      </c>
      <c r="C180" s="122">
        <f t="shared" si="42"/>
        <v>191</v>
      </c>
      <c r="D180" s="114" t="str">
        <f t="shared" si="39"/>
        <v>BF</v>
      </c>
      <c r="E180" s="122">
        <v>3</v>
      </c>
      <c r="F180" s="46">
        <v>1</v>
      </c>
      <c r="G180" s="46">
        <f t="shared" si="43"/>
        <v>382</v>
      </c>
      <c r="H180" s="46">
        <f t="shared" si="40"/>
        <v>2</v>
      </c>
      <c r="I180" s="123" t="s">
        <v>779</v>
      </c>
      <c r="J180" s="49" t="s">
        <v>802</v>
      </c>
      <c r="K180" s="140"/>
      <c r="L180" s="49" t="s">
        <v>1463</v>
      </c>
      <c r="M180" s="49" t="s">
        <v>4</v>
      </c>
      <c r="N180" s="135"/>
    </row>
    <row r="181" spans="1:14" s="63" customFormat="1" ht="19" hidden="1">
      <c r="A181" s="199"/>
      <c r="B181" s="132">
        <f t="shared" si="41"/>
        <v>40193</v>
      </c>
      <c r="C181" s="122">
        <f t="shared" si="42"/>
        <v>192</v>
      </c>
      <c r="D181" s="114" t="str">
        <f t="shared" si="39"/>
        <v>C0</v>
      </c>
      <c r="E181" s="122">
        <v>3</v>
      </c>
      <c r="F181" s="46">
        <v>1</v>
      </c>
      <c r="G181" s="46">
        <f t="shared" si="43"/>
        <v>384</v>
      </c>
      <c r="H181" s="46">
        <f t="shared" si="40"/>
        <v>2</v>
      </c>
      <c r="I181" s="123" t="s">
        <v>780</v>
      </c>
      <c r="J181" s="49" t="s">
        <v>802</v>
      </c>
      <c r="K181" s="140"/>
      <c r="L181" s="49" t="s">
        <v>1463</v>
      </c>
      <c r="M181" s="49" t="s">
        <v>4</v>
      </c>
      <c r="N181" s="135"/>
    </row>
    <row r="182" spans="1:14" s="63" customFormat="1" ht="19" hidden="1">
      <c r="A182" s="199"/>
      <c r="B182" s="132">
        <f t="shared" si="41"/>
        <v>40194</v>
      </c>
      <c r="C182" s="122">
        <f t="shared" si="42"/>
        <v>193</v>
      </c>
      <c r="D182" s="114" t="str">
        <f t="shared" si="39"/>
        <v>C1</v>
      </c>
      <c r="E182" s="122">
        <v>3</v>
      </c>
      <c r="F182" s="46">
        <v>1</v>
      </c>
      <c r="G182" s="46">
        <f t="shared" si="43"/>
        <v>386</v>
      </c>
      <c r="H182" s="46">
        <f t="shared" si="40"/>
        <v>2</v>
      </c>
      <c r="I182" s="123" t="s">
        <v>781</v>
      </c>
      <c r="J182" s="49" t="s">
        <v>802</v>
      </c>
      <c r="K182" s="140"/>
      <c r="L182" s="49" t="s">
        <v>1463</v>
      </c>
      <c r="M182" s="49" t="s">
        <v>4</v>
      </c>
      <c r="N182" s="135"/>
    </row>
    <row r="183" spans="1:14" s="63" customFormat="1" ht="19" hidden="1">
      <c r="A183" s="199"/>
      <c r="B183" s="132">
        <f t="shared" si="41"/>
        <v>40195</v>
      </c>
      <c r="C183" s="122">
        <f t="shared" si="42"/>
        <v>194</v>
      </c>
      <c r="D183" s="114" t="str">
        <f t="shared" si="39"/>
        <v>C2</v>
      </c>
      <c r="E183" s="122">
        <v>3</v>
      </c>
      <c r="F183" s="46">
        <v>1</v>
      </c>
      <c r="G183" s="46">
        <f t="shared" si="43"/>
        <v>388</v>
      </c>
      <c r="H183" s="46">
        <f t="shared" si="40"/>
        <v>2</v>
      </c>
      <c r="I183" s="123" t="s">
        <v>782</v>
      </c>
      <c r="J183" s="49" t="s">
        <v>802</v>
      </c>
      <c r="K183" s="140"/>
      <c r="L183" s="49" t="s">
        <v>1463</v>
      </c>
      <c r="M183" s="49" t="s">
        <v>4</v>
      </c>
      <c r="N183" s="135"/>
    </row>
    <row r="184" spans="1:14" s="63" customFormat="1" ht="19" hidden="1">
      <c r="A184" s="199"/>
      <c r="B184" s="132">
        <f t="shared" si="41"/>
        <v>40196</v>
      </c>
      <c r="C184" s="122">
        <f t="shared" si="42"/>
        <v>195</v>
      </c>
      <c r="D184" s="114" t="str">
        <f t="shared" si="39"/>
        <v>C3</v>
      </c>
      <c r="E184" s="122">
        <v>3</v>
      </c>
      <c r="F184" s="46">
        <v>1</v>
      </c>
      <c r="G184" s="46">
        <f t="shared" si="43"/>
        <v>390</v>
      </c>
      <c r="H184" s="46">
        <f t="shared" si="40"/>
        <v>2</v>
      </c>
      <c r="I184" s="123" t="s">
        <v>783</v>
      </c>
      <c r="J184" s="49" t="s">
        <v>802</v>
      </c>
      <c r="K184" s="140"/>
      <c r="L184" s="49" t="s">
        <v>1463</v>
      </c>
      <c r="M184" s="49" t="s">
        <v>4</v>
      </c>
      <c r="N184" s="135"/>
    </row>
    <row r="185" spans="1:14" s="63" customFormat="1" ht="19" hidden="1">
      <c r="A185" s="199"/>
      <c r="B185" s="132">
        <f t="shared" si="41"/>
        <v>40197</v>
      </c>
      <c r="C185" s="122">
        <f t="shared" si="42"/>
        <v>196</v>
      </c>
      <c r="D185" s="114" t="str">
        <f t="shared" si="39"/>
        <v>C4</v>
      </c>
      <c r="E185" s="122">
        <v>3</v>
      </c>
      <c r="F185" s="46">
        <v>1</v>
      </c>
      <c r="G185" s="46">
        <f t="shared" si="43"/>
        <v>392</v>
      </c>
      <c r="H185" s="46">
        <f t="shared" si="40"/>
        <v>2</v>
      </c>
      <c r="I185" s="123" t="s">
        <v>784</v>
      </c>
      <c r="J185" s="49" t="s">
        <v>802</v>
      </c>
      <c r="K185" s="140"/>
      <c r="L185" s="49" t="s">
        <v>1463</v>
      </c>
      <c r="M185" s="49" t="s">
        <v>4</v>
      </c>
      <c r="N185" s="135"/>
    </row>
    <row r="186" spans="1:14" s="63" customFormat="1" ht="19" hidden="1">
      <c r="A186" s="199"/>
      <c r="B186" s="132">
        <f t="shared" si="41"/>
        <v>40198</v>
      </c>
      <c r="C186" s="122">
        <f t="shared" si="42"/>
        <v>197</v>
      </c>
      <c r="D186" s="114" t="str">
        <f t="shared" si="39"/>
        <v>C5</v>
      </c>
      <c r="E186" s="122">
        <v>3</v>
      </c>
      <c r="F186" s="46">
        <v>1</v>
      </c>
      <c r="G186" s="46">
        <f t="shared" si="43"/>
        <v>394</v>
      </c>
      <c r="H186" s="46">
        <f t="shared" si="40"/>
        <v>2</v>
      </c>
      <c r="I186" s="123" t="s">
        <v>785</v>
      </c>
      <c r="J186" s="49" t="s">
        <v>802</v>
      </c>
      <c r="K186" s="140"/>
      <c r="L186" s="49" t="s">
        <v>1463</v>
      </c>
      <c r="M186" s="49" t="s">
        <v>4</v>
      </c>
      <c r="N186" s="135"/>
    </row>
    <row r="187" spans="1:14" s="63" customFormat="1" ht="19" hidden="1">
      <c r="A187" s="199"/>
      <c r="B187" s="132">
        <f t="shared" si="41"/>
        <v>40199</v>
      </c>
      <c r="C187" s="122">
        <f t="shared" si="42"/>
        <v>198</v>
      </c>
      <c r="D187" s="114" t="str">
        <f t="shared" si="39"/>
        <v>C6</v>
      </c>
      <c r="E187" s="122">
        <v>3</v>
      </c>
      <c r="F187" s="46">
        <v>1</v>
      </c>
      <c r="G187" s="46">
        <f t="shared" si="43"/>
        <v>396</v>
      </c>
      <c r="H187" s="46">
        <f t="shared" si="40"/>
        <v>2</v>
      </c>
      <c r="I187" s="123" t="s">
        <v>786</v>
      </c>
      <c r="J187" s="49" t="s">
        <v>802</v>
      </c>
      <c r="K187" s="140"/>
      <c r="L187" s="49" t="s">
        <v>1463</v>
      </c>
      <c r="M187" s="49" t="s">
        <v>4</v>
      </c>
      <c r="N187" s="135"/>
    </row>
    <row r="188" spans="1:14" s="63" customFormat="1" ht="19" hidden="1">
      <c r="A188" s="199"/>
      <c r="B188" s="132">
        <f t="shared" si="41"/>
        <v>40200</v>
      </c>
      <c r="C188" s="122">
        <f t="shared" si="42"/>
        <v>199</v>
      </c>
      <c r="D188" s="114" t="str">
        <f t="shared" si="39"/>
        <v>C7</v>
      </c>
      <c r="E188" s="122">
        <v>3</v>
      </c>
      <c r="F188" s="46">
        <v>1</v>
      </c>
      <c r="G188" s="46">
        <f t="shared" si="43"/>
        <v>398</v>
      </c>
      <c r="H188" s="46">
        <f t="shared" si="40"/>
        <v>2</v>
      </c>
      <c r="I188" s="123" t="s">
        <v>787</v>
      </c>
      <c r="J188" s="49" t="s">
        <v>802</v>
      </c>
      <c r="K188" s="140"/>
      <c r="L188" s="49" t="s">
        <v>1463</v>
      </c>
      <c r="M188" s="49" t="s">
        <v>4</v>
      </c>
      <c r="N188" s="135"/>
    </row>
    <row r="189" spans="1:14" s="63" customFormat="1" ht="19" hidden="1">
      <c r="A189" s="199"/>
      <c r="B189" s="132">
        <f t="shared" si="41"/>
        <v>40201</v>
      </c>
      <c r="C189" s="122">
        <f t="shared" si="42"/>
        <v>200</v>
      </c>
      <c r="D189" s="114" t="str">
        <f t="shared" si="39"/>
        <v>C8</v>
      </c>
      <c r="E189" s="122">
        <v>3</v>
      </c>
      <c r="F189" s="46">
        <v>1</v>
      </c>
      <c r="G189" s="46">
        <f t="shared" si="43"/>
        <v>400</v>
      </c>
      <c r="H189" s="46">
        <f t="shared" si="40"/>
        <v>2</v>
      </c>
      <c r="I189" s="123" t="s">
        <v>788</v>
      </c>
      <c r="J189" s="49" t="s">
        <v>802</v>
      </c>
      <c r="K189" s="140"/>
      <c r="L189" s="49" t="s">
        <v>1463</v>
      </c>
      <c r="M189" s="49" t="s">
        <v>4</v>
      </c>
      <c r="N189" s="135"/>
    </row>
    <row r="190" spans="1:14" s="63" customFormat="1" ht="19" hidden="1">
      <c r="A190" s="199"/>
      <c r="B190" s="132">
        <f t="shared" si="41"/>
        <v>40202</v>
      </c>
      <c r="C190" s="122">
        <f t="shared" si="42"/>
        <v>201</v>
      </c>
      <c r="D190" s="114" t="str">
        <f t="shared" si="39"/>
        <v>C9</v>
      </c>
      <c r="E190" s="122">
        <v>3</v>
      </c>
      <c r="F190" s="46">
        <v>1</v>
      </c>
      <c r="G190" s="46">
        <f t="shared" si="43"/>
        <v>402</v>
      </c>
      <c r="H190" s="46">
        <f t="shared" si="40"/>
        <v>2</v>
      </c>
      <c r="I190" s="123" t="s">
        <v>789</v>
      </c>
      <c r="J190" s="49" t="s">
        <v>802</v>
      </c>
      <c r="K190" s="140"/>
      <c r="L190" s="49" t="s">
        <v>1463</v>
      </c>
      <c r="M190" s="49" t="s">
        <v>4</v>
      </c>
      <c r="N190" s="135"/>
    </row>
    <row r="191" spans="1:14" s="63" customFormat="1" ht="19" hidden="1">
      <c r="A191" s="199"/>
      <c r="B191" s="132">
        <f t="shared" si="41"/>
        <v>40203</v>
      </c>
      <c r="C191" s="122">
        <f t="shared" si="42"/>
        <v>202</v>
      </c>
      <c r="D191" s="114" t="str">
        <f t="shared" si="39"/>
        <v>CA</v>
      </c>
      <c r="E191" s="122">
        <v>3</v>
      </c>
      <c r="F191" s="46">
        <v>1</v>
      </c>
      <c r="G191" s="46">
        <f t="shared" si="43"/>
        <v>404</v>
      </c>
      <c r="H191" s="46">
        <f t="shared" si="40"/>
        <v>2</v>
      </c>
      <c r="I191" s="123" t="s">
        <v>790</v>
      </c>
      <c r="J191" s="49" t="s">
        <v>802</v>
      </c>
      <c r="K191" s="140"/>
      <c r="L191" s="49" t="s">
        <v>1463</v>
      </c>
      <c r="M191" s="49" t="s">
        <v>4</v>
      </c>
      <c r="N191" s="135"/>
    </row>
    <row r="192" spans="1:14" s="63" customFormat="1" ht="19" hidden="1">
      <c r="A192" s="199"/>
      <c r="B192" s="132">
        <f t="shared" si="41"/>
        <v>40204</v>
      </c>
      <c r="C192" s="122">
        <f t="shared" si="42"/>
        <v>203</v>
      </c>
      <c r="D192" s="114" t="str">
        <f t="shared" si="39"/>
        <v>CB</v>
      </c>
      <c r="E192" s="122">
        <v>3</v>
      </c>
      <c r="F192" s="46">
        <v>1</v>
      </c>
      <c r="G192" s="46">
        <f t="shared" si="43"/>
        <v>406</v>
      </c>
      <c r="H192" s="46">
        <f t="shared" si="40"/>
        <v>2</v>
      </c>
      <c r="I192" s="123" t="s">
        <v>791</v>
      </c>
      <c r="J192" s="49" t="s">
        <v>802</v>
      </c>
      <c r="K192" s="140"/>
      <c r="L192" s="49" t="s">
        <v>1463</v>
      </c>
      <c r="M192" s="49" t="s">
        <v>4</v>
      </c>
      <c r="N192" s="135"/>
    </row>
    <row r="193" spans="1:14" s="63" customFormat="1" ht="19" hidden="1">
      <c r="A193" s="199"/>
      <c r="B193" s="132">
        <f t="shared" si="41"/>
        <v>40205</v>
      </c>
      <c r="C193" s="122">
        <f t="shared" si="42"/>
        <v>204</v>
      </c>
      <c r="D193" s="114" t="str">
        <f t="shared" si="39"/>
        <v>CC</v>
      </c>
      <c r="E193" s="122">
        <v>3</v>
      </c>
      <c r="F193" s="46">
        <v>1</v>
      </c>
      <c r="G193" s="46">
        <f t="shared" si="43"/>
        <v>408</v>
      </c>
      <c r="H193" s="46">
        <f t="shared" si="40"/>
        <v>2</v>
      </c>
      <c r="I193" s="123" t="s">
        <v>792</v>
      </c>
      <c r="J193" s="49" t="s">
        <v>802</v>
      </c>
      <c r="K193" s="140"/>
      <c r="L193" s="49" t="s">
        <v>1463</v>
      </c>
      <c r="M193" s="49" t="s">
        <v>4</v>
      </c>
      <c r="N193" s="135"/>
    </row>
    <row r="194" spans="1:14" s="63" customFormat="1" ht="19" hidden="1">
      <c r="A194" s="199"/>
      <c r="B194" s="132">
        <f t="shared" si="41"/>
        <v>40206</v>
      </c>
      <c r="C194" s="122">
        <f t="shared" si="42"/>
        <v>205</v>
      </c>
      <c r="D194" s="114" t="str">
        <f t="shared" si="39"/>
        <v>CD</v>
      </c>
      <c r="E194" s="122">
        <v>3</v>
      </c>
      <c r="F194" s="46">
        <v>1</v>
      </c>
      <c r="G194" s="46">
        <f t="shared" si="43"/>
        <v>410</v>
      </c>
      <c r="H194" s="46">
        <f t="shared" si="40"/>
        <v>2</v>
      </c>
      <c r="I194" s="123" t="s">
        <v>793</v>
      </c>
      <c r="J194" s="49" t="s">
        <v>802</v>
      </c>
      <c r="K194" s="140"/>
      <c r="L194" s="49" t="s">
        <v>1463</v>
      </c>
      <c r="M194" s="49" t="s">
        <v>4</v>
      </c>
      <c r="N194" s="135"/>
    </row>
    <row r="195" spans="1:14" s="63" customFormat="1" ht="19" hidden="1">
      <c r="A195" s="199"/>
      <c r="B195" s="132">
        <f t="shared" si="41"/>
        <v>40207</v>
      </c>
      <c r="C195" s="122">
        <f t="shared" si="42"/>
        <v>206</v>
      </c>
      <c r="D195" s="114" t="str">
        <f t="shared" si="39"/>
        <v>CE</v>
      </c>
      <c r="E195" s="122">
        <v>3</v>
      </c>
      <c r="F195" s="46">
        <v>1</v>
      </c>
      <c r="G195" s="46">
        <f t="shared" si="43"/>
        <v>412</v>
      </c>
      <c r="H195" s="46">
        <f t="shared" si="40"/>
        <v>2</v>
      </c>
      <c r="I195" s="123" t="s">
        <v>794</v>
      </c>
      <c r="J195" s="49" t="s">
        <v>802</v>
      </c>
      <c r="K195" s="140"/>
      <c r="L195" s="49" t="s">
        <v>1463</v>
      </c>
      <c r="M195" s="49" t="s">
        <v>4</v>
      </c>
      <c r="N195" s="135"/>
    </row>
    <row r="196" spans="1:14" s="63" customFormat="1" ht="20" hidden="1" thickBot="1">
      <c r="A196" s="200"/>
      <c r="B196" s="136">
        <f t="shared" si="41"/>
        <v>40208</v>
      </c>
      <c r="C196" s="125">
        <f t="shared" si="42"/>
        <v>207</v>
      </c>
      <c r="D196" s="115" t="str">
        <f t="shared" si="39"/>
        <v>CF</v>
      </c>
      <c r="E196" s="122">
        <v>3</v>
      </c>
      <c r="F196" s="50">
        <v>1</v>
      </c>
      <c r="G196" s="50">
        <f t="shared" si="43"/>
        <v>414</v>
      </c>
      <c r="H196" s="50">
        <f t="shared" si="40"/>
        <v>2</v>
      </c>
      <c r="I196" s="126" t="s">
        <v>795</v>
      </c>
      <c r="J196" s="51" t="s">
        <v>802</v>
      </c>
      <c r="K196" s="141"/>
      <c r="L196" s="51" t="s">
        <v>1463</v>
      </c>
      <c r="M196" s="51" t="s">
        <v>4</v>
      </c>
      <c r="N196" s="139"/>
    </row>
    <row r="197" spans="1:14" s="63" customFormat="1" ht="19">
      <c r="A197" s="198" t="s">
        <v>1591</v>
      </c>
      <c r="B197" s="116">
        <f>C197+40001</f>
        <v>42001</v>
      </c>
      <c r="C197" s="114">
        <v>2000</v>
      </c>
      <c r="D197" s="114" t="str">
        <f t="shared" ref="D197:D228" si="44">DEC2HEX(C197)</f>
        <v>7D0</v>
      </c>
      <c r="E197" s="116">
        <v>16</v>
      </c>
      <c r="F197" s="41">
        <v>8</v>
      </c>
      <c r="G197" s="41"/>
      <c r="H197" s="41">
        <f>F197*2</f>
        <v>16</v>
      </c>
      <c r="I197" s="26" t="s">
        <v>1592</v>
      </c>
      <c r="J197" s="35"/>
      <c r="K197" s="43"/>
      <c r="L197" s="35"/>
      <c r="M197" s="35" t="s">
        <v>6</v>
      </c>
      <c r="N197" s="30" t="s">
        <v>1590</v>
      </c>
    </row>
    <row r="198" spans="1:14" s="63" customFormat="1" ht="19">
      <c r="A198" s="199"/>
      <c r="B198" s="114">
        <f t="shared" ref="B198:B236" si="45">B197+F197</f>
        <v>42009</v>
      </c>
      <c r="C198" s="114">
        <f t="shared" ref="C198:C236" si="46">C197+F197</f>
        <v>2008</v>
      </c>
      <c r="D198" s="114" t="str">
        <f t="shared" si="44"/>
        <v>7D8</v>
      </c>
      <c r="E198" s="122">
        <v>16</v>
      </c>
      <c r="F198" s="41">
        <v>8</v>
      </c>
      <c r="G198" s="41"/>
      <c r="H198" s="41">
        <f t="shared" ref="H198:H199" si="47">F198*2</f>
        <v>16</v>
      </c>
      <c r="I198" s="26" t="s">
        <v>1593</v>
      </c>
      <c r="J198" s="35"/>
      <c r="K198" s="43"/>
      <c r="L198" s="35"/>
      <c r="M198" s="35" t="s">
        <v>6</v>
      </c>
      <c r="N198" s="30"/>
    </row>
    <row r="199" spans="1:14" s="63" customFormat="1" ht="19">
      <c r="A199" s="199"/>
      <c r="B199" s="114">
        <f t="shared" si="45"/>
        <v>42017</v>
      </c>
      <c r="C199" s="114">
        <f t="shared" si="46"/>
        <v>2016</v>
      </c>
      <c r="D199" s="114" t="str">
        <f t="shared" si="44"/>
        <v>7E0</v>
      </c>
      <c r="E199" s="122">
        <v>16</v>
      </c>
      <c r="F199" s="41">
        <v>8</v>
      </c>
      <c r="G199" s="41"/>
      <c r="H199" s="41">
        <f t="shared" si="47"/>
        <v>16</v>
      </c>
      <c r="I199" s="26" t="s">
        <v>1594</v>
      </c>
      <c r="J199" s="35"/>
      <c r="K199" s="43"/>
      <c r="L199" s="35"/>
      <c r="M199" s="35" t="s">
        <v>6</v>
      </c>
      <c r="N199" s="30"/>
    </row>
    <row r="200" spans="1:14" s="63" customFormat="1" ht="19">
      <c r="A200" s="199"/>
      <c r="B200" s="114">
        <f t="shared" si="45"/>
        <v>42025</v>
      </c>
      <c r="C200" s="114">
        <f t="shared" si="46"/>
        <v>2024</v>
      </c>
      <c r="D200" s="114" t="str">
        <f t="shared" si="44"/>
        <v>7E8</v>
      </c>
      <c r="E200" s="122">
        <v>16</v>
      </c>
      <c r="F200" s="41">
        <v>8</v>
      </c>
      <c r="G200" s="41"/>
      <c r="H200" s="41">
        <f t="shared" ref="H200:H207" si="48">F200*2</f>
        <v>16</v>
      </c>
      <c r="I200" s="26" t="s">
        <v>1595</v>
      </c>
      <c r="J200" s="35"/>
      <c r="K200" s="43"/>
      <c r="L200" s="35"/>
      <c r="M200" s="35" t="s">
        <v>6</v>
      </c>
      <c r="N200" s="30"/>
    </row>
    <row r="201" spans="1:14" s="63" customFormat="1" ht="19">
      <c r="A201" s="199"/>
      <c r="B201" s="114">
        <f t="shared" si="45"/>
        <v>42033</v>
      </c>
      <c r="C201" s="114">
        <f t="shared" si="46"/>
        <v>2032</v>
      </c>
      <c r="D201" s="114" t="str">
        <f t="shared" si="44"/>
        <v>7F0</v>
      </c>
      <c r="E201" s="122">
        <v>16</v>
      </c>
      <c r="F201" s="41">
        <v>8</v>
      </c>
      <c r="G201" s="41"/>
      <c r="H201" s="41">
        <f t="shared" si="48"/>
        <v>16</v>
      </c>
      <c r="I201" s="26" t="s">
        <v>1596</v>
      </c>
      <c r="J201" s="35"/>
      <c r="K201" s="43"/>
      <c r="L201" s="35"/>
      <c r="M201" s="35" t="s">
        <v>6</v>
      </c>
      <c r="N201" s="30"/>
    </row>
    <row r="202" spans="1:14" s="63" customFormat="1" ht="19">
      <c r="A202" s="199"/>
      <c r="B202" s="114">
        <f t="shared" si="45"/>
        <v>42041</v>
      </c>
      <c r="C202" s="114">
        <f t="shared" si="46"/>
        <v>2040</v>
      </c>
      <c r="D202" s="114" t="str">
        <f t="shared" si="44"/>
        <v>7F8</v>
      </c>
      <c r="E202" s="122">
        <v>16</v>
      </c>
      <c r="F202" s="41">
        <v>8</v>
      </c>
      <c r="G202" s="41"/>
      <c r="H202" s="41">
        <f t="shared" si="48"/>
        <v>16</v>
      </c>
      <c r="I202" s="26" t="s">
        <v>1597</v>
      </c>
      <c r="J202" s="35"/>
      <c r="K202" s="43"/>
      <c r="L202" s="35"/>
      <c r="M202" s="35" t="s">
        <v>6</v>
      </c>
      <c r="N202" s="30"/>
    </row>
    <row r="203" spans="1:14" s="63" customFormat="1" ht="19">
      <c r="A203" s="199"/>
      <c r="B203" s="114">
        <f t="shared" si="45"/>
        <v>42049</v>
      </c>
      <c r="C203" s="114">
        <f t="shared" si="46"/>
        <v>2048</v>
      </c>
      <c r="D203" s="114" t="str">
        <f t="shared" si="44"/>
        <v>800</v>
      </c>
      <c r="E203" s="122">
        <v>16</v>
      </c>
      <c r="F203" s="41">
        <v>8</v>
      </c>
      <c r="G203" s="41"/>
      <c r="H203" s="41">
        <f t="shared" si="48"/>
        <v>16</v>
      </c>
      <c r="I203" s="26" t="s">
        <v>1598</v>
      </c>
      <c r="J203" s="35"/>
      <c r="K203" s="43"/>
      <c r="L203" s="35"/>
      <c r="M203" s="35" t="s">
        <v>6</v>
      </c>
      <c r="N203" s="30"/>
    </row>
    <row r="204" spans="1:14" s="63" customFormat="1" ht="19">
      <c r="A204" s="199"/>
      <c r="B204" s="114">
        <f t="shared" si="45"/>
        <v>42057</v>
      </c>
      <c r="C204" s="114">
        <f t="shared" si="46"/>
        <v>2056</v>
      </c>
      <c r="D204" s="114" t="str">
        <f t="shared" si="44"/>
        <v>808</v>
      </c>
      <c r="E204" s="122">
        <v>16</v>
      </c>
      <c r="F204" s="41">
        <v>8</v>
      </c>
      <c r="G204" s="41"/>
      <c r="H204" s="41">
        <f t="shared" si="48"/>
        <v>16</v>
      </c>
      <c r="I204" s="26" t="s">
        <v>1599</v>
      </c>
      <c r="J204" s="35"/>
      <c r="K204" s="43"/>
      <c r="L204" s="35"/>
      <c r="M204" s="35" t="s">
        <v>6</v>
      </c>
      <c r="N204" s="30"/>
    </row>
    <row r="205" spans="1:14" s="63" customFormat="1" ht="19">
      <c r="A205" s="199"/>
      <c r="B205" s="114">
        <f t="shared" si="45"/>
        <v>42065</v>
      </c>
      <c r="C205" s="114">
        <f t="shared" si="46"/>
        <v>2064</v>
      </c>
      <c r="D205" s="114" t="str">
        <f t="shared" si="44"/>
        <v>810</v>
      </c>
      <c r="E205" s="122">
        <v>16</v>
      </c>
      <c r="F205" s="41">
        <v>8</v>
      </c>
      <c r="G205" s="41"/>
      <c r="H205" s="41">
        <f t="shared" si="48"/>
        <v>16</v>
      </c>
      <c r="I205" s="26" t="s">
        <v>1600</v>
      </c>
      <c r="J205" s="35"/>
      <c r="K205" s="43"/>
      <c r="L205" s="35"/>
      <c r="M205" s="35" t="s">
        <v>6</v>
      </c>
      <c r="N205" s="30"/>
    </row>
    <row r="206" spans="1:14" s="63" customFormat="1" ht="19">
      <c r="A206" s="199"/>
      <c r="B206" s="114">
        <f t="shared" si="45"/>
        <v>42073</v>
      </c>
      <c r="C206" s="114">
        <f t="shared" si="46"/>
        <v>2072</v>
      </c>
      <c r="D206" s="114" t="str">
        <f t="shared" si="44"/>
        <v>818</v>
      </c>
      <c r="E206" s="122">
        <v>16</v>
      </c>
      <c r="F206" s="41">
        <v>8</v>
      </c>
      <c r="G206" s="41"/>
      <c r="H206" s="41">
        <f t="shared" si="48"/>
        <v>16</v>
      </c>
      <c r="I206" s="26" t="s">
        <v>1601</v>
      </c>
      <c r="J206" s="35"/>
      <c r="K206" s="43"/>
      <c r="L206" s="35"/>
      <c r="M206" s="35" t="s">
        <v>6</v>
      </c>
      <c r="N206" s="30"/>
    </row>
    <row r="207" spans="1:14" s="63" customFormat="1" ht="19">
      <c r="A207" s="199"/>
      <c r="B207" s="114">
        <f t="shared" si="45"/>
        <v>42081</v>
      </c>
      <c r="C207" s="114">
        <f t="shared" si="46"/>
        <v>2080</v>
      </c>
      <c r="D207" s="114" t="str">
        <f t="shared" si="44"/>
        <v>820</v>
      </c>
      <c r="E207" s="122">
        <v>16</v>
      </c>
      <c r="F207" s="41">
        <v>8</v>
      </c>
      <c r="G207" s="41"/>
      <c r="H207" s="41">
        <f t="shared" si="48"/>
        <v>16</v>
      </c>
      <c r="I207" s="26" t="s">
        <v>1602</v>
      </c>
      <c r="J207" s="35"/>
      <c r="K207" s="43"/>
      <c r="L207" s="35"/>
      <c r="M207" s="35" t="s">
        <v>6</v>
      </c>
      <c r="N207" s="30"/>
    </row>
    <row r="208" spans="1:14" s="63" customFormat="1" ht="19">
      <c r="A208" s="199"/>
      <c r="B208" s="114">
        <f t="shared" si="45"/>
        <v>42089</v>
      </c>
      <c r="C208" s="114">
        <f t="shared" si="46"/>
        <v>2088</v>
      </c>
      <c r="D208" s="114" t="str">
        <f t="shared" si="44"/>
        <v>828</v>
      </c>
      <c r="E208" s="122">
        <v>16</v>
      </c>
      <c r="F208" s="41">
        <v>8</v>
      </c>
      <c r="G208" s="41"/>
      <c r="H208" s="41">
        <f t="shared" ref="H208:H215" si="49">F208*2</f>
        <v>16</v>
      </c>
      <c r="I208" s="26" t="s">
        <v>1603</v>
      </c>
      <c r="J208" s="35"/>
      <c r="K208" s="43"/>
      <c r="L208" s="35"/>
      <c r="M208" s="35" t="s">
        <v>6</v>
      </c>
      <c r="N208" s="30"/>
    </row>
    <row r="209" spans="1:14" s="63" customFormat="1" ht="19">
      <c r="A209" s="199"/>
      <c r="B209" s="114">
        <f t="shared" si="45"/>
        <v>42097</v>
      </c>
      <c r="C209" s="114">
        <f t="shared" si="46"/>
        <v>2096</v>
      </c>
      <c r="D209" s="114" t="str">
        <f t="shared" si="44"/>
        <v>830</v>
      </c>
      <c r="E209" s="122">
        <v>16</v>
      </c>
      <c r="F209" s="41">
        <v>8</v>
      </c>
      <c r="G209" s="41"/>
      <c r="H209" s="41">
        <f t="shared" si="49"/>
        <v>16</v>
      </c>
      <c r="I209" s="26" t="s">
        <v>1604</v>
      </c>
      <c r="J209" s="35"/>
      <c r="K209" s="43"/>
      <c r="L209" s="35"/>
      <c r="M209" s="35" t="s">
        <v>6</v>
      </c>
      <c r="N209" s="30"/>
    </row>
    <row r="210" spans="1:14" s="63" customFormat="1" ht="19">
      <c r="A210" s="199"/>
      <c r="B210" s="114">
        <f t="shared" si="45"/>
        <v>42105</v>
      </c>
      <c r="C210" s="114">
        <f t="shared" si="46"/>
        <v>2104</v>
      </c>
      <c r="D210" s="114" t="str">
        <f t="shared" si="44"/>
        <v>838</v>
      </c>
      <c r="E210" s="122">
        <v>16</v>
      </c>
      <c r="F210" s="41">
        <v>8</v>
      </c>
      <c r="G210" s="41"/>
      <c r="H210" s="41">
        <f t="shared" si="49"/>
        <v>16</v>
      </c>
      <c r="I210" s="26" t="s">
        <v>1605</v>
      </c>
      <c r="J210" s="35"/>
      <c r="K210" s="43"/>
      <c r="L210" s="35"/>
      <c r="M210" s="35" t="s">
        <v>6</v>
      </c>
      <c r="N210" s="30"/>
    </row>
    <row r="211" spans="1:14" s="63" customFormat="1" ht="19">
      <c r="A211" s="199"/>
      <c r="B211" s="114">
        <f t="shared" si="45"/>
        <v>42113</v>
      </c>
      <c r="C211" s="114">
        <f t="shared" si="46"/>
        <v>2112</v>
      </c>
      <c r="D211" s="114" t="str">
        <f t="shared" si="44"/>
        <v>840</v>
      </c>
      <c r="E211" s="122">
        <v>16</v>
      </c>
      <c r="F211" s="41">
        <v>8</v>
      </c>
      <c r="G211" s="41"/>
      <c r="H211" s="41">
        <f t="shared" si="49"/>
        <v>16</v>
      </c>
      <c r="I211" s="26" t="s">
        <v>1606</v>
      </c>
      <c r="J211" s="35"/>
      <c r="K211" s="43"/>
      <c r="L211" s="35"/>
      <c r="M211" s="35" t="s">
        <v>6</v>
      </c>
      <c r="N211" s="30"/>
    </row>
    <row r="212" spans="1:14" s="63" customFormat="1" ht="19">
      <c r="A212" s="199"/>
      <c r="B212" s="114">
        <f t="shared" si="45"/>
        <v>42121</v>
      </c>
      <c r="C212" s="114">
        <f t="shared" si="46"/>
        <v>2120</v>
      </c>
      <c r="D212" s="114" t="str">
        <f t="shared" si="44"/>
        <v>848</v>
      </c>
      <c r="E212" s="122">
        <v>16</v>
      </c>
      <c r="F212" s="41">
        <v>8</v>
      </c>
      <c r="G212" s="41"/>
      <c r="H212" s="41">
        <f t="shared" si="49"/>
        <v>16</v>
      </c>
      <c r="I212" s="26" t="s">
        <v>1607</v>
      </c>
      <c r="J212" s="35"/>
      <c r="K212" s="43"/>
      <c r="L212" s="35"/>
      <c r="M212" s="35" t="s">
        <v>6</v>
      </c>
      <c r="N212" s="30"/>
    </row>
    <row r="213" spans="1:14" s="63" customFormat="1" ht="19">
      <c r="A213" s="199"/>
      <c r="B213" s="114">
        <f t="shared" si="45"/>
        <v>42129</v>
      </c>
      <c r="C213" s="114">
        <f t="shared" si="46"/>
        <v>2128</v>
      </c>
      <c r="D213" s="114" t="str">
        <f t="shared" si="44"/>
        <v>850</v>
      </c>
      <c r="E213" s="122">
        <v>16</v>
      </c>
      <c r="F213" s="41">
        <v>8</v>
      </c>
      <c r="G213" s="41"/>
      <c r="H213" s="41">
        <f t="shared" si="49"/>
        <v>16</v>
      </c>
      <c r="I213" s="26" t="s">
        <v>1608</v>
      </c>
      <c r="J213" s="35"/>
      <c r="K213" s="43"/>
      <c r="L213" s="35"/>
      <c r="M213" s="35" t="s">
        <v>6</v>
      </c>
      <c r="N213" s="30"/>
    </row>
    <row r="214" spans="1:14" s="63" customFormat="1" ht="19">
      <c r="A214" s="199"/>
      <c r="B214" s="114">
        <f t="shared" si="45"/>
        <v>42137</v>
      </c>
      <c r="C214" s="114">
        <f t="shared" si="46"/>
        <v>2136</v>
      </c>
      <c r="D214" s="114" t="str">
        <f t="shared" si="44"/>
        <v>858</v>
      </c>
      <c r="E214" s="122">
        <v>16</v>
      </c>
      <c r="F214" s="41">
        <v>8</v>
      </c>
      <c r="G214" s="41"/>
      <c r="H214" s="41">
        <f t="shared" si="49"/>
        <v>16</v>
      </c>
      <c r="I214" s="26" t="s">
        <v>1609</v>
      </c>
      <c r="J214" s="35"/>
      <c r="K214" s="43"/>
      <c r="L214" s="35"/>
      <c r="M214" s="35" t="s">
        <v>6</v>
      </c>
      <c r="N214" s="30"/>
    </row>
    <row r="215" spans="1:14" s="63" customFormat="1" ht="19">
      <c r="A215" s="199"/>
      <c r="B215" s="114">
        <f t="shared" si="45"/>
        <v>42145</v>
      </c>
      <c r="C215" s="114">
        <f t="shared" si="46"/>
        <v>2144</v>
      </c>
      <c r="D215" s="114" t="str">
        <f t="shared" si="44"/>
        <v>860</v>
      </c>
      <c r="E215" s="122">
        <v>16</v>
      </c>
      <c r="F215" s="41">
        <v>8</v>
      </c>
      <c r="G215" s="41"/>
      <c r="H215" s="41">
        <f t="shared" si="49"/>
        <v>16</v>
      </c>
      <c r="I215" s="26" t="s">
        <v>1610</v>
      </c>
      <c r="J215" s="35"/>
      <c r="K215" s="43"/>
      <c r="L215" s="35"/>
      <c r="M215" s="35" t="s">
        <v>6</v>
      </c>
      <c r="N215" s="30"/>
    </row>
    <row r="216" spans="1:14" s="63" customFormat="1" ht="19">
      <c r="A216" s="199"/>
      <c r="B216" s="114">
        <f t="shared" si="45"/>
        <v>42153</v>
      </c>
      <c r="C216" s="114">
        <f t="shared" si="46"/>
        <v>2152</v>
      </c>
      <c r="D216" s="114" t="str">
        <f t="shared" si="44"/>
        <v>868</v>
      </c>
      <c r="E216" s="122">
        <v>16</v>
      </c>
      <c r="F216" s="41">
        <v>8</v>
      </c>
      <c r="G216" s="41"/>
      <c r="H216" s="41">
        <f t="shared" ref="H216:H223" si="50">F216*2</f>
        <v>16</v>
      </c>
      <c r="I216" s="26" t="s">
        <v>1611</v>
      </c>
      <c r="J216" s="35"/>
      <c r="K216" s="43"/>
      <c r="L216" s="35"/>
      <c r="M216" s="35" t="s">
        <v>6</v>
      </c>
      <c r="N216" s="30"/>
    </row>
    <row r="217" spans="1:14" s="63" customFormat="1" ht="19">
      <c r="A217" s="199"/>
      <c r="B217" s="114">
        <f t="shared" si="45"/>
        <v>42161</v>
      </c>
      <c r="C217" s="114">
        <f t="shared" si="46"/>
        <v>2160</v>
      </c>
      <c r="D217" s="114" t="str">
        <f t="shared" si="44"/>
        <v>870</v>
      </c>
      <c r="E217" s="122">
        <v>16</v>
      </c>
      <c r="F217" s="41">
        <v>8</v>
      </c>
      <c r="G217" s="41"/>
      <c r="H217" s="41">
        <f t="shared" si="50"/>
        <v>16</v>
      </c>
      <c r="I217" s="26" t="s">
        <v>1612</v>
      </c>
      <c r="J217" s="35"/>
      <c r="K217" s="43"/>
      <c r="L217" s="35"/>
      <c r="M217" s="35" t="s">
        <v>6</v>
      </c>
      <c r="N217" s="30"/>
    </row>
    <row r="218" spans="1:14" s="63" customFormat="1" ht="19">
      <c r="A218" s="199"/>
      <c r="B218" s="114">
        <f t="shared" si="45"/>
        <v>42169</v>
      </c>
      <c r="C218" s="114">
        <f t="shared" si="46"/>
        <v>2168</v>
      </c>
      <c r="D218" s="114" t="str">
        <f t="shared" si="44"/>
        <v>878</v>
      </c>
      <c r="E218" s="122">
        <v>16</v>
      </c>
      <c r="F218" s="41">
        <v>8</v>
      </c>
      <c r="G218" s="41"/>
      <c r="H218" s="41">
        <f t="shared" si="50"/>
        <v>16</v>
      </c>
      <c r="I218" s="26" t="s">
        <v>1613</v>
      </c>
      <c r="J218" s="35"/>
      <c r="K218" s="43"/>
      <c r="L218" s="35"/>
      <c r="M218" s="35" t="s">
        <v>6</v>
      </c>
      <c r="N218" s="30"/>
    </row>
    <row r="219" spans="1:14" s="63" customFormat="1" ht="19">
      <c r="A219" s="199"/>
      <c r="B219" s="114">
        <f t="shared" si="45"/>
        <v>42177</v>
      </c>
      <c r="C219" s="114">
        <f t="shared" si="46"/>
        <v>2176</v>
      </c>
      <c r="D219" s="114" t="str">
        <f t="shared" si="44"/>
        <v>880</v>
      </c>
      <c r="E219" s="122">
        <v>16</v>
      </c>
      <c r="F219" s="41">
        <v>8</v>
      </c>
      <c r="G219" s="41"/>
      <c r="H219" s="41">
        <f t="shared" si="50"/>
        <v>16</v>
      </c>
      <c r="I219" s="26" t="s">
        <v>1614</v>
      </c>
      <c r="J219" s="35"/>
      <c r="K219" s="43"/>
      <c r="L219" s="35"/>
      <c r="M219" s="35" t="s">
        <v>6</v>
      </c>
      <c r="N219" s="30"/>
    </row>
    <row r="220" spans="1:14" s="63" customFormat="1" ht="19">
      <c r="A220" s="199"/>
      <c r="B220" s="114">
        <f t="shared" si="45"/>
        <v>42185</v>
      </c>
      <c r="C220" s="114">
        <f t="shared" si="46"/>
        <v>2184</v>
      </c>
      <c r="D220" s="114" t="str">
        <f t="shared" si="44"/>
        <v>888</v>
      </c>
      <c r="E220" s="122">
        <v>16</v>
      </c>
      <c r="F220" s="41">
        <v>8</v>
      </c>
      <c r="G220" s="41"/>
      <c r="H220" s="41">
        <f t="shared" si="50"/>
        <v>16</v>
      </c>
      <c r="I220" s="26" t="s">
        <v>1615</v>
      </c>
      <c r="J220" s="35"/>
      <c r="K220" s="43"/>
      <c r="L220" s="35"/>
      <c r="M220" s="35" t="s">
        <v>6</v>
      </c>
      <c r="N220" s="30"/>
    </row>
    <row r="221" spans="1:14" s="63" customFormat="1" ht="19">
      <c r="A221" s="199"/>
      <c r="B221" s="114">
        <f t="shared" si="45"/>
        <v>42193</v>
      </c>
      <c r="C221" s="114">
        <f t="shared" si="46"/>
        <v>2192</v>
      </c>
      <c r="D221" s="114" t="str">
        <f t="shared" si="44"/>
        <v>890</v>
      </c>
      <c r="E221" s="122">
        <v>16</v>
      </c>
      <c r="F221" s="41">
        <v>8</v>
      </c>
      <c r="G221" s="41"/>
      <c r="H221" s="41">
        <f t="shared" si="50"/>
        <v>16</v>
      </c>
      <c r="I221" s="26" t="s">
        <v>1616</v>
      </c>
      <c r="J221" s="35"/>
      <c r="K221" s="43"/>
      <c r="L221" s="35"/>
      <c r="M221" s="35" t="s">
        <v>6</v>
      </c>
      <c r="N221" s="30"/>
    </row>
    <row r="222" spans="1:14" s="63" customFormat="1" ht="19">
      <c r="A222" s="199"/>
      <c r="B222" s="114">
        <f t="shared" si="45"/>
        <v>42201</v>
      </c>
      <c r="C222" s="114">
        <f t="shared" si="46"/>
        <v>2200</v>
      </c>
      <c r="D222" s="114" t="str">
        <f t="shared" si="44"/>
        <v>898</v>
      </c>
      <c r="E222" s="122">
        <v>16</v>
      </c>
      <c r="F222" s="41">
        <v>8</v>
      </c>
      <c r="G222" s="41"/>
      <c r="H222" s="41">
        <f t="shared" si="50"/>
        <v>16</v>
      </c>
      <c r="I222" s="26" t="s">
        <v>1617</v>
      </c>
      <c r="J222" s="35"/>
      <c r="K222" s="43"/>
      <c r="L222" s="35"/>
      <c r="M222" s="35" t="s">
        <v>6</v>
      </c>
      <c r="N222" s="30"/>
    </row>
    <row r="223" spans="1:14" s="63" customFormat="1" ht="19">
      <c r="A223" s="199"/>
      <c r="B223" s="114">
        <f t="shared" si="45"/>
        <v>42209</v>
      </c>
      <c r="C223" s="114">
        <f t="shared" si="46"/>
        <v>2208</v>
      </c>
      <c r="D223" s="114" t="str">
        <f t="shared" si="44"/>
        <v>8A0</v>
      </c>
      <c r="E223" s="122">
        <v>16</v>
      </c>
      <c r="F223" s="41">
        <v>8</v>
      </c>
      <c r="G223" s="41"/>
      <c r="H223" s="41">
        <f t="shared" si="50"/>
        <v>16</v>
      </c>
      <c r="I223" s="26" t="s">
        <v>1618</v>
      </c>
      <c r="J223" s="35"/>
      <c r="K223" s="43"/>
      <c r="L223" s="35"/>
      <c r="M223" s="35" t="s">
        <v>6</v>
      </c>
      <c r="N223" s="30"/>
    </row>
    <row r="224" spans="1:14" s="63" customFormat="1" ht="19">
      <c r="A224" s="199"/>
      <c r="B224" s="114">
        <f t="shared" si="45"/>
        <v>42217</v>
      </c>
      <c r="C224" s="114">
        <f t="shared" si="46"/>
        <v>2216</v>
      </c>
      <c r="D224" s="114" t="str">
        <f t="shared" si="44"/>
        <v>8A8</v>
      </c>
      <c r="E224" s="122">
        <v>16</v>
      </c>
      <c r="F224" s="41">
        <v>8</v>
      </c>
      <c r="G224" s="41"/>
      <c r="H224" s="41">
        <f t="shared" ref="H224:H231" si="51">F224*2</f>
        <v>16</v>
      </c>
      <c r="I224" s="26" t="s">
        <v>1619</v>
      </c>
      <c r="J224" s="35"/>
      <c r="K224" s="43"/>
      <c r="L224" s="35"/>
      <c r="M224" s="35" t="s">
        <v>6</v>
      </c>
      <c r="N224" s="30"/>
    </row>
    <row r="225" spans="1:16" s="63" customFormat="1" ht="19">
      <c r="A225" s="199"/>
      <c r="B225" s="114">
        <f t="shared" si="45"/>
        <v>42225</v>
      </c>
      <c r="C225" s="114">
        <f t="shared" si="46"/>
        <v>2224</v>
      </c>
      <c r="D225" s="114" t="str">
        <f t="shared" si="44"/>
        <v>8B0</v>
      </c>
      <c r="E225" s="122">
        <v>16</v>
      </c>
      <c r="F225" s="41">
        <v>8</v>
      </c>
      <c r="G225" s="41"/>
      <c r="H225" s="41">
        <f t="shared" si="51"/>
        <v>16</v>
      </c>
      <c r="I225" s="26" t="s">
        <v>1620</v>
      </c>
      <c r="J225" s="35"/>
      <c r="K225" s="43"/>
      <c r="L225" s="35"/>
      <c r="M225" s="35" t="s">
        <v>6</v>
      </c>
      <c r="N225" s="30"/>
    </row>
    <row r="226" spans="1:16" s="63" customFormat="1" ht="19">
      <c r="A226" s="199"/>
      <c r="B226" s="114">
        <f t="shared" si="45"/>
        <v>42233</v>
      </c>
      <c r="C226" s="114">
        <f t="shared" si="46"/>
        <v>2232</v>
      </c>
      <c r="D226" s="114" t="str">
        <f t="shared" si="44"/>
        <v>8B8</v>
      </c>
      <c r="E226" s="122">
        <v>16</v>
      </c>
      <c r="F226" s="41">
        <v>8</v>
      </c>
      <c r="G226" s="41"/>
      <c r="H226" s="41">
        <f t="shared" si="51"/>
        <v>16</v>
      </c>
      <c r="I226" s="26" t="s">
        <v>1621</v>
      </c>
      <c r="J226" s="35"/>
      <c r="K226" s="43"/>
      <c r="L226" s="35"/>
      <c r="M226" s="35" t="s">
        <v>6</v>
      </c>
      <c r="N226" s="30"/>
    </row>
    <row r="227" spans="1:16" s="63" customFormat="1" ht="19">
      <c r="A227" s="199"/>
      <c r="B227" s="114">
        <f t="shared" si="45"/>
        <v>42241</v>
      </c>
      <c r="C227" s="114">
        <f t="shared" si="46"/>
        <v>2240</v>
      </c>
      <c r="D227" s="114" t="str">
        <f t="shared" si="44"/>
        <v>8C0</v>
      </c>
      <c r="E227" s="122">
        <v>16</v>
      </c>
      <c r="F227" s="41">
        <v>8</v>
      </c>
      <c r="G227" s="41"/>
      <c r="H227" s="41">
        <f t="shared" si="51"/>
        <v>16</v>
      </c>
      <c r="I227" s="26" t="s">
        <v>1622</v>
      </c>
      <c r="J227" s="35"/>
      <c r="K227" s="43"/>
      <c r="L227" s="35"/>
      <c r="M227" s="35" t="s">
        <v>6</v>
      </c>
      <c r="N227" s="30"/>
    </row>
    <row r="228" spans="1:16" s="63" customFormat="1" ht="19">
      <c r="A228" s="199"/>
      <c r="B228" s="114">
        <f t="shared" si="45"/>
        <v>42249</v>
      </c>
      <c r="C228" s="114">
        <f t="shared" si="46"/>
        <v>2248</v>
      </c>
      <c r="D228" s="114" t="str">
        <f t="shared" si="44"/>
        <v>8C8</v>
      </c>
      <c r="E228" s="122">
        <v>16</v>
      </c>
      <c r="F228" s="41">
        <v>8</v>
      </c>
      <c r="G228" s="41"/>
      <c r="H228" s="41">
        <f t="shared" si="51"/>
        <v>16</v>
      </c>
      <c r="I228" s="26" t="s">
        <v>1623</v>
      </c>
      <c r="J228" s="35"/>
      <c r="K228" s="43"/>
      <c r="L228" s="35"/>
      <c r="M228" s="35" t="s">
        <v>6</v>
      </c>
      <c r="N228" s="30"/>
    </row>
    <row r="229" spans="1:16" s="63" customFormat="1" ht="19">
      <c r="A229" s="199"/>
      <c r="B229" s="114">
        <f t="shared" si="45"/>
        <v>42257</v>
      </c>
      <c r="C229" s="114">
        <f t="shared" si="46"/>
        <v>2256</v>
      </c>
      <c r="D229" s="114" t="str">
        <f t="shared" ref="D229:D241" si="52">DEC2HEX(C229)</f>
        <v>8D0</v>
      </c>
      <c r="E229" s="122">
        <v>16</v>
      </c>
      <c r="F229" s="41">
        <v>8</v>
      </c>
      <c r="G229" s="41"/>
      <c r="H229" s="41">
        <f t="shared" si="51"/>
        <v>16</v>
      </c>
      <c r="I229" s="26" t="s">
        <v>1624</v>
      </c>
      <c r="J229" s="35"/>
      <c r="K229" s="43"/>
      <c r="L229" s="35"/>
      <c r="M229" s="35" t="s">
        <v>6</v>
      </c>
      <c r="N229" s="30"/>
    </row>
    <row r="230" spans="1:16" s="63" customFormat="1" ht="19">
      <c r="A230" s="199"/>
      <c r="B230" s="114">
        <f t="shared" si="45"/>
        <v>42265</v>
      </c>
      <c r="C230" s="114">
        <f t="shared" si="46"/>
        <v>2264</v>
      </c>
      <c r="D230" s="114" t="str">
        <f t="shared" si="52"/>
        <v>8D8</v>
      </c>
      <c r="E230" s="122">
        <v>16</v>
      </c>
      <c r="F230" s="41">
        <v>8</v>
      </c>
      <c r="G230" s="41"/>
      <c r="H230" s="41">
        <f t="shared" si="51"/>
        <v>16</v>
      </c>
      <c r="I230" s="26" t="s">
        <v>1625</v>
      </c>
      <c r="J230" s="35"/>
      <c r="K230" s="43"/>
      <c r="L230" s="35"/>
      <c r="M230" s="35" t="s">
        <v>6</v>
      </c>
      <c r="N230" s="30"/>
    </row>
    <row r="231" spans="1:16" s="63" customFormat="1" ht="19">
      <c r="A231" s="199"/>
      <c r="B231" s="114">
        <f t="shared" si="45"/>
        <v>42273</v>
      </c>
      <c r="C231" s="114">
        <f t="shared" si="46"/>
        <v>2272</v>
      </c>
      <c r="D231" s="114" t="str">
        <f t="shared" si="52"/>
        <v>8E0</v>
      </c>
      <c r="E231" s="122">
        <v>16</v>
      </c>
      <c r="F231" s="41">
        <v>8</v>
      </c>
      <c r="G231" s="41"/>
      <c r="H231" s="41">
        <f t="shared" si="51"/>
        <v>16</v>
      </c>
      <c r="I231" s="26" t="s">
        <v>1626</v>
      </c>
      <c r="J231" s="35"/>
      <c r="K231" s="43"/>
      <c r="L231" s="35"/>
      <c r="M231" s="35" t="s">
        <v>6</v>
      </c>
      <c r="N231" s="30"/>
    </row>
    <row r="232" spans="1:16" s="63" customFormat="1" ht="19">
      <c r="A232" s="199"/>
      <c r="B232" s="114">
        <f t="shared" si="45"/>
        <v>42281</v>
      </c>
      <c r="C232" s="114">
        <f t="shared" si="46"/>
        <v>2280</v>
      </c>
      <c r="D232" s="114" t="str">
        <f t="shared" si="52"/>
        <v>8E8</v>
      </c>
      <c r="E232" s="122">
        <v>16</v>
      </c>
      <c r="F232" s="41">
        <v>8</v>
      </c>
      <c r="G232" s="41"/>
      <c r="H232" s="41">
        <f t="shared" ref="H232:H236" si="53">F232*2</f>
        <v>16</v>
      </c>
      <c r="I232" s="26" t="s">
        <v>1627</v>
      </c>
      <c r="J232" s="35"/>
      <c r="K232" s="43"/>
      <c r="L232" s="35"/>
      <c r="M232" s="35" t="s">
        <v>6</v>
      </c>
      <c r="N232" s="30"/>
    </row>
    <row r="233" spans="1:16" s="63" customFormat="1" ht="19">
      <c r="A233" s="199"/>
      <c r="B233" s="114">
        <f t="shared" si="45"/>
        <v>42289</v>
      </c>
      <c r="C233" s="114">
        <f t="shared" si="46"/>
        <v>2288</v>
      </c>
      <c r="D233" s="114" t="str">
        <f t="shared" si="52"/>
        <v>8F0</v>
      </c>
      <c r="E233" s="122">
        <v>16</v>
      </c>
      <c r="F233" s="41">
        <v>8</v>
      </c>
      <c r="G233" s="41"/>
      <c r="H233" s="41">
        <f t="shared" si="53"/>
        <v>16</v>
      </c>
      <c r="I233" s="26" t="s">
        <v>1628</v>
      </c>
      <c r="J233" s="35"/>
      <c r="K233" s="43"/>
      <c r="L233" s="35"/>
      <c r="M233" s="35" t="s">
        <v>6</v>
      </c>
      <c r="N233" s="30"/>
    </row>
    <row r="234" spans="1:16" s="63" customFormat="1" ht="19">
      <c r="A234" s="199"/>
      <c r="B234" s="114">
        <f t="shared" si="45"/>
        <v>42297</v>
      </c>
      <c r="C234" s="114">
        <f t="shared" si="46"/>
        <v>2296</v>
      </c>
      <c r="D234" s="114" t="str">
        <f t="shared" si="52"/>
        <v>8F8</v>
      </c>
      <c r="E234" s="122">
        <v>16</v>
      </c>
      <c r="F234" s="41">
        <v>8</v>
      </c>
      <c r="G234" s="41"/>
      <c r="H234" s="41">
        <f t="shared" si="53"/>
        <v>16</v>
      </c>
      <c r="I234" s="26" t="s">
        <v>1629</v>
      </c>
      <c r="J234" s="35"/>
      <c r="K234" s="43"/>
      <c r="L234" s="35"/>
      <c r="M234" s="35" t="s">
        <v>6</v>
      </c>
      <c r="N234" s="30"/>
    </row>
    <row r="235" spans="1:16" s="63" customFormat="1" ht="19">
      <c r="A235" s="199"/>
      <c r="B235" s="114">
        <f t="shared" si="45"/>
        <v>42305</v>
      </c>
      <c r="C235" s="114">
        <f t="shared" si="46"/>
        <v>2304</v>
      </c>
      <c r="D235" s="114" t="str">
        <f t="shared" si="52"/>
        <v>900</v>
      </c>
      <c r="E235" s="122">
        <v>16</v>
      </c>
      <c r="F235" s="41">
        <v>8</v>
      </c>
      <c r="G235" s="41"/>
      <c r="H235" s="41">
        <f t="shared" si="53"/>
        <v>16</v>
      </c>
      <c r="I235" s="26" t="s">
        <v>1630</v>
      </c>
      <c r="J235" s="35"/>
      <c r="K235" s="43"/>
      <c r="L235" s="35"/>
      <c r="M235" s="35" t="s">
        <v>6</v>
      </c>
      <c r="N235" s="30"/>
    </row>
    <row r="236" spans="1:16" s="63" customFormat="1" ht="20" thickBot="1">
      <c r="A236" s="200"/>
      <c r="B236" s="114">
        <f t="shared" si="45"/>
        <v>42313</v>
      </c>
      <c r="C236" s="114">
        <f t="shared" si="46"/>
        <v>2312</v>
      </c>
      <c r="D236" s="115" t="str">
        <f t="shared" si="52"/>
        <v>908</v>
      </c>
      <c r="E236" s="122">
        <v>16</v>
      </c>
      <c r="F236" s="41">
        <v>8</v>
      </c>
      <c r="G236" s="41"/>
      <c r="H236" s="41">
        <f t="shared" si="53"/>
        <v>16</v>
      </c>
      <c r="I236" s="26" t="s">
        <v>1631</v>
      </c>
      <c r="J236" s="35"/>
      <c r="K236" s="43"/>
      <c r="L236" s="35"/>
      <c r="M236" s="35" t="s">
        <v>6</v>
      </c>
      <c r="N236" s="30"/>
    </row>
    <row r="237" spans="1:16" ht="18.75" hidden="1" customHeight="1">
      <c r="A237" s="195" t="s">
        <v>1445</v>
      </c>
      <c r="B237" s="116">
        <f>C237+40001</f>
        <v>40260</v>
      </c>
      <c r="C237" s="112">
        <v>259</v>
      </c>
      <c r="D237" s="114" t="str">
        <f t="shared" si="52"/>
        <v>103</v>
      </c>
      <c r="E237" s="112">
        <v>16</v>
      </c>
      <c r="F237" s="40">
        <v>9</v>
      </c>
      <c r="G237" s="40">
        <v>6</v>
      </c>
      <c r="H237" s="40">
        <f t="shared" ref="H237:H239" si="54">F237*2</f>
        <v>18</v>
      </c>
      <c r="I237" s="24" t="s">
        <v>26</v>
      </c>
      <c r="J237" s="34"/>
      <c r="K237" s="40"/>
      <c r="L237" s="34" t="s">
        <v>11</v>
      </c>
      <c r="M237" s="34" t="s">
        <v>12</v>
      </c>
      <c r="N237" s="25"/>
      <c r="P237" s="63"/>
    </row>
    <row r="238" spans="1:16" ht="18.75" hidden="1" customHeight="1">
      <c r="A238" s="196"/>
      <c r="B238" s="114">
        <f>B237+F237</f>
        <v>40269</v>
      </c>
      <c r="C238" s="114">
        <f>C237+F237</f>
        <v>268</v>
      </c>
      <c r="D238" s="114" t="str">
        <f t="shared" si="52"/>
        <v>10C</v>
      </c>
      <c r="E238" s="114">
        <v>16</v>
      </c>
      <c r="F238" s="41">
        <v>2</v>
      </c>
      <c r="G238" s="41">
        <f t="shared" ref="G238:G239" si="55">G237+H237</f>
        <v>24</v>
      </c>
      <c r="H238" s="41">
        <f t="shared" si="54"/>
        <v>4</v>
      </c>
      <c r="I238" s="26" t="s">
        <v>27</v>
      </c>
      <c r="J238" s="35"/>
      <c r="K238" s="41"/>
      <c r="L238" s="35" t="s">
        <v>18</v>
      </c>
      <c r="M238" s="35" t="s">
        <v>6</v>
      </c>
      <c r="N238" s="27" t="s">
        <v>1433</v>
      </c>
      <c r="P238" s="63"/>
    </row>
    <row r="239" spans="1:16" ht="18.75" hidden="1" customHeight="1" thickBot="1">
      <c r="A239" s="197"/>
      <c r="B239" s="115">
        <f>B238+F238</f>
        <v>40271</v>
      </c>
      <c r="C239" s="114">
        <f>C238+F238</f>
        <v>270</v>
      </c>
      <c r="D239" s="115" t="str">
        <f t="shared" si="52"/>
        <v>10E</v>
      </c>
      <c r="E239" s="115">
        <v>16</v>
      </c>
      <c r="F239" s="44">
        <v>2</v>
      </c>
      <c r="G239" s="44">
        <f t="shared" si="55"/>
        <v>28</v>
      </c>
      <c r="H239" s="44">
        <f t="shared" si="54"/>
        <v>4</v>
      </c>
      <c r="I239" s="28" t="s">
        <v>1432</v>
      </c>
      <c r="J239" s="36"/>
      <c r="K239" s="44"/>
      <c r="L239" s="36" t="s">
        <v>18</v>
      </c>
      <c r="M239" s="36" t="s">
        <v>12</v>
      </c>
      <c r="N239" s="29"/>
      <c r="P239" s="63"/>
    </row>
    <row r="240" spans="1:16" ht="18.75" hidden="1" customHeight="1" thickBot="1">
      <c r="A240" s="198" t="s">
        <v>1448</v>
      </c>
      <c r="B240" s="156">
        <f>C240+40001</f>
        <v>40400</v>
      </c>
      <c r="C240" s="150">
        <v>399</v>
      </c>
      <c r="D240" s="150" t="str">
        <f t="shared" si="52"/>
        <v>18F</v>
      </c>
      <c r="E240" s="150">
        <v>16</v>
      </c>
      <c r="F240" s="152">
        <v>1</v>
      </c>
      <c r="G240" s="152">
        <v>286</v>
      </c>
      <c r="H240" s="152">
        <f>F240*2</f>
        <v>2</v>
      </c>
      <c r="I240" s="153" t="s">
        <v>28</v>
      </c>
      <c r="J240" s="154" t="s">
        <v>7</v>
      </c>
      <c r="K240" s="152"/>
      <c r="L240" s="154" t="s">
        <v>17</v>
      </c>
      <c r="M240" s="154" t="s">
        <v>6</v>
      </c>
      <c r="N240" s="155" t="s">
        <v>19</v>
      </c>
      <c r="P240" s="63"/>
    </row>
    <row r="241" spans="1:14" s="63" customFormat="1" ht="19">
      <c r="A241" s="199"/>
      <c r="B241" s="128">
        <f t="shared" ref="B241:B280" si="56">B240+F240</f>
        <v>40401</v>
      </c>
      <c r="C241" s="116">
        <f t="shared" ref="C241:C280" si="57">C240+F240</f>
        <v>400</v>
      </c>
      <c r="D241" s="112" t="str">
        <f t="shared" si="52"/>
        <v>190</v>
      </c>
      <c r="E241" s="116">
        <v>16</v>
      </c>
      <c r="F241" s="47">
        <v>30</v>
      </c>
      <c r="G241" s="47">
        <f>G240+H240</f>
        <v>288</v>
      </c>
      <c r="H241" s="47">
        <f>F241*2</f>
        <v>60</v>
      </c>
      <c r="I241" s="117" t="s">
        <v>1526</v>
      </c>
      <c r="J241" s="48"/>
      <c r="K241" s="47"/>
      <c r="L241" s="48"/>
      <c r="M241" s="48" t="s">
        <v>6</v>
      </c>
      <c r="N241" s="118" t="s">
        <v>1525</v>
      </c>
    </row>
    <row r="242" spans="1:14" s="63" customFormat="1" ht="19">
      <c r="A242" s="199"/>
      <c r="B242" s="122">
        <f t="shared" si="56"/>
        <v>40431</v>
      </c>
      <c r="C242" s="122">
        <f t="shared" si="57"/>
        <v>430</v>
      </c>
      <c r="D242" s="114" t="str">
        <f t="shared" ref="D242:D294" si="58">DEC2HEX(C242)</f>
        <v>1AE</v>
      </c>
      <c r="E242" s="122">
        <v>16</v>
      </c>
      <c r="F242" s="46">
        <v>30</v>
      </c>
      <c r="G242" s="46">
        <f t="shared" ref="G242:G243" si="59">G241+H241</f>
        <v>348</v>
      </c>
      <c r="H242" s="46">
        <f t="shared" ref="H242:H243" si="60">F242*2</f>
        <v>60</v>
      </c>
      <c r="I242" s="123" t="s">
        <v>1527</v>
      </c>
      <c r="J242" s="49"/>
      <c r="K242" s="46"/>
      <c r="L242" s="49"/>
      <c r="M242" s="49" t="s">
        <v>6</v>
      </c>
      <c r="N242" s="124"/>
    </row>
    <row r="243" spans="1:14" s="63" customFormat="1" ht="19">
      <c r="A243" s="199"/>
      <c r="B243" s="122">
        <f t="shared" si="56"/>
        <v>40461</v>
      </c>
      <c r="C243" s="122">
        <f t="shared" si="57"/>
        <v>460</v>
      </c>
      <c r="D243" s="114" t="str">
        <f t="shared" si="58"/>
        <v>1CC</v>
      </c>
      <c r="E243" s="122">
        <v>16</v>
      </c>
      <c r="F243" s="46">
        <v>30</v>
      </c>
      <c r="G243" s="46">
        <f t="shared" si="59"/>
        <v>408</v>
      </c>
      <c r="H243" s="46">
        <f t="shared" si="60"/>
        <v>60</v>
      </c>
      <c r="I243" s="123" t="s">
        <v>1528</v>
      </c>
      <c r="J243" s="49"/>
      <c r="K243" s="46"/>
      <c r="L243" s="49"/>
      <c r="M243" s="49" t="s">
        <v>6</v>
      </c>
      <c r="N243" s="124"/>
    </row>
    <row r="244" spans="1:14" s="63" customFormat="1" ht="19">
      <c r="A244" s="199"/>
      <c r="B244" s="122">
        <f t="shared" si="56"/>
        <v>40491</v>
      </c>
      <c r="C244" s="122">
        <f t="shared" si="57"/>
        <v>490</v>
      </c>
      <c r="D244" s="114" t="str">
        <f t="shared" si="58"/>
        <v>1EA</v>
      </c>
      <c r="E244" s="122">
        <v>16</v>
      </c>
      <c r="F244" s="46">
        <v>30</v>
      </c>
      <c r="G244" s="46">
        <f>G241+H241</f>
        <v>348</v>
      </c>
      <c r="H244" s="46">
        <f t="shared" ref="H244:H245" si="61">F244*2</f>
        <v>60</v>
      </c>
      <c r="I244" s="123" t="s">
        <v>1529</v>
      </c>
      <c r="J244" s="49"/>
      <c r="K244" s="46"/>
      <c r="L244" s="49"/>
      <c r="M244" s="49" t="s">
        <v>6</v>
      </c>
      <c r="N244" s="124"/>
    </row>
    <row r="245" spans="1:14" s="63" customFormat="1" ht="19">
      <c r="A245" s="199"/>
      <c r="B245" s="122">
        <f t="shared" si="56"/>
        <v>40521</v>
      </c>
      <c r="C245" s="122">
        <f t="shared" si="57"/>
        <v>520</v>
      </c>
      <c r="D245" s="114" t="str">
        <f t="shared" si="58"/>
        <v>208</v>
      </c>
      <c r="E245" s="122">
        <v>16</v>
      </c>
      <c r="F245" s="46">
        <v>30</v>
      </c>
      <c r="G245" s="46">
        <f t="shared" ref="G245" si="62">G244+H244</f>
        <v>408</v>
      </c>
      <c r="H245" s="46">
        <f t="shared" si="61"/>
        <v>60</v>
      </c>
      <c r="I245" s="123" t="s">
        <v>1530</v>
      </c>
      <c r="J245" s="49"/>
      <c r="K245" s="46"/>
      <c r="L245" s="49"/>
      <c r="M245" s="49" t="s">
        <v>6</v>
      </c>
      <c r="N245" s="124"/>
    </row>
    <row r="246" spans="1:14" s="63" customFormat="1" ht="19">
      <c r="A246" s="199"/>
      <c r="B246" s="122">
        <f t="shared" si="56"/>
        <v>40551</v>
      </c>
      <c r="C246" s="122">
        <f t="shared" si="57"/>
        <v>550</v>
      </c>
      <c r="D246" s="114" t="str">
        <f t="shared" si="58"/>
        <v>226</v>
      </c>
      <c r="E246" s="122">
        <v>16</v>
      </c>
      <c r="F246" s="46">
        <v>30</v>
      </c>
      <c r="G246" s="46">
        <f>G241+H241</f>
        <v>348</v>
      </c>
      <c r="H246" s="46">
        <f t="shared" ref="H246:H247" si="63">F246*2</f>
        <v>60</v>
      </c>
      <c r="I246" s="123" t="s">
        <v>1531</v>
      </c>
      <c r="J246" s="49"/>
      <c r="K246" s="46"/>
      <c r="L246" s="49"/>
      <c r="M246" s="49" t="s">
        <v>6</v>
      </c>
      <c r="N246" s="124"/>
    </row>
    <row r="247" spans="1:14" s="63" customFormat="1" ht="19">
      <c r="A247" s="199"/>
      <c r="B247" s="122">
        <f t="shared" si="56"/>
        <v>40581</v>
      </c>
      <c r="C247" s="122">
        <f t="shared" si="57"/>
        <v>580</v>
      </c>
      <c r="D247" s="114" t="str">
        <f t="shared" si="58"/>
        <v>244</v>
      </c>
      <c r="E247" s="122">
        <v>16</v>
      </c>
      <c r="F247" s="46">
        <v>30</v>
      </c>
      <c r="G247" s="46">
        <f t="shared" ref="G247" si="64">G246+H246</f>
        <v>408</v>
      </c>
      <c r="H247" s="46">
        <f t="shared" si="63"/>
        <v>60</v>
      </c>
      <c r="I247" s="123" t="s">
        <v>1532</v>
      </c>
      <c r="J247" s="49"/>
      <c r="K247" s="46"/>
      <c r="L247" s="49"/>
      <c r="M247" s="49" t="s">
        <v>6</v>
      </c>
      <c r="N247" s="124"/>
    </row>
    <row r="248" spans="1:14" s="63" customFormat="1" ht="19">
      <c r="A248" s="199"/>
      <c r="B248" s="122">
        <f t="shared" si="56"/>
        <v>40611</v>
      </c>
      <c r="C248" s="122">
        <f t="shared" si="57"/>
        <v>610</v>
      </c>
      <c r="D248" s="114" t="str">
        <f t="shared" si="58"/>
        <v>262</v>
      </c>
      <c r="E248" s="122">
        <v>16</v>
      </c>
      <c r="F248" s="46">
        <v>30</v>
      </c>
      <c r="G248" s="46">
        <f>G241+H241</f>
        <v>348</v>
      </c>
      <c r="H248" s="46">
        <f t="shared" ref="H248:H249" si="65">F248*2</f>
        <v>60</v>
      </c>
      <c r="I248" s="123" t="s">
        <v>1533</v>
      </c>
      <c r="J248" s="49"/>
      <c r="K248" s="46"/>
      <c r="L248" s="49"/>
      <c r="M248" s="49" t="s">
        <v>6</v>
      </c>
      <c r="N248" s="124"/>
    </row>
    <row r="249" spans="1:14" s="63" customFormat="1" ht="19">
      <c r="A249" s="199"/>
      <c r="B249" s="122">
        <f t="shared" si="56"/>
        <v>40641</v>
      </c>
      <c r="C249" s="122">
        <f t="shared" si="57"/>
        <v>640</v>
      </c>
      <c r="D249" s="114" t="str">
        <f t="shared" si="58"/>
        <v>280</v>
      </c>
      <c r="E249" s="122">
        <v>16</v>
      </c>
      <c r="F249" s="46">
        <v>30</v>
      </c>
      <c r="G249" s="46">
        <f t="shared" ref="G249" si="66">G248+H248</f>
        <v>408</v>
      </c>
      <c r="H249" s="46">
        <f t="shared" si="65"/>
        <v>60</v>
      </c>
      <c r="I249" s="123" t="s">
        <v>1534</v>
      </c>
      <c r="J249" s="49"/>
      <c r="K249" s="46"/>
      <c r="L249" s="49"/>
      <c r="M249" s="49" t="s">
        <v>6</v>
      </c>
      <c r="N249" s="124"/>
    </row>
    <row r="250" spans="1:14" s="63" customFormat="1" ht="19">
      <c r="A250" s="199"/>
      <c r="B250" s="122">
        <f t="shared" si="56"/>
        <v>40671</v>
      </c>
      <c r="C250" s="122">
        <f t="shared" si="57"/>
        <v>670</v>
      </c>
      <c r="D250" s="114" t="str">
        <f t="shared" si="58"/>
        <v>29E</v>
      </c>
      <c r="E250" s="122">
        <v>16</v>
      </c>
      <c r="F250" s="46">
        <v>30</v>
      </c>
      <c r="G250" s="46">
        <f>G241+H241</f>
        <v>348</v>
      </c>
      <c r="H250" s="46">
        <f t="shared" ref="H250:H251" si="67">F250*2</f>
        <v>60</v>
      </c>
      <c r="I250" s="123" t="s">
        <v>1535</v>
      </c>
      <c r="J250" s="49"/>
      <c r="K250" s="46"/>
      <c r="L250" s="49"/>
      <c r="M250" s="49" t="s">
        <v>6</v>
      </c>
      <c r="N250" s="124"/>
    </row>
    <row r="251" spans="1:14" s="63" customFormat="1" ht="19">
      <c r="A251" s="199"/>
      <c r="B251" s="122">
        <f t="shared" si="56"/>
        <v>40701</v>
      </c>
      <c r="C251" s="122">
        <f t="shared" si="57"/>
        <v>700</v>
      </c>
      <c r="D251" s="114" t="str">
        <f t="shared" si="58"/>
        <v>2BC</v>
      </c>
      <c r="E251" s="122">
        <v>16</v>
      </c>
      <c r="F251" s="46">
        <v>30</v>
      </c>
      <c r="G251" s="46">
        <f t="shared" ref="G251" si="68">G250+H250</f>
        <v>408</v>
      </c>
      <c r="H251" s="46">
        <f t="shared" si="67"/>
        <v>60</v>
      </c>
      <c r="I251" s="123" t="s">
        <v>1536</v>
      </c>
      <c r="J251" s="49"/>
      <c r="K251" s="46"/>
      <c r="L251" s="49"/>
      <c r="M251" s="49" t="s">
        <v>6</v>
      </c>
      <c r="N251" s="124"/>
    </row>
    <row r="252" spans="1:14" s="63" customFormat="1" ht="19">
      <c r="A252" s="199"/>
      <c r="B252" s="122">
        <f t="shared" si="56"/>
        <v>40731</v>
      </c>
      <c r="C252" s="122">
        <f t="shared" si="57"/>
        <v>730</v>
      </c>
      <c r="D252" s="114" t="str">
        <f t="shared" si="58"/>
        <v>2DA</v>
      </c>
      <c r="E252" s="122">
        <v>16</v>
      </c>
      <c r="F252" s="46">
        <v>30</v>
      </c>
      <c r="G252" s="46">
        <f t="shared" ref="G252:G267" si="69">G251+H251</f>
        <v>468</v>
      </c>
      <c r="H252" s="46">
        <f t="shared" ref="H252:H267" si="70">F252*2</f>
        <v>60</v>
      </c>
      <c r="I252" s="123" t="s">
        <v>1537</v>
      </c>
      <c r="J252" s="49"/>
      <c r="K252" s="46"/>
      <c r="L252" s="49"/>
      <c r="M252" s="49" t="s">
        <v>6</v>
      </c>
      <c r="N252" s="124"/>
    </row>
    <row r="253" spans="1:14" s="63" customFormat="1" ht="19">
      <c r="A253" s="199"/>
      <c r="B253" s="122">
        <f t="shared" si="56"/>
        <v>40761</v>
      </c>
      <c r="C253" s="122">
        <f t="shared" si="57"/>
        <v>760</v>
      </c>
      <c r="D253" s="114" t="str">
        <f t="shared" si="58"/>
        <v>2F8</v>
      </c>
      <c r="E253" s="122">
        <v>16</v>
      </c>
      <c r="F253" s="46">
        <v>30</v>
      </c>
      <c r="G253" s="46">
        <f t="shared" si="69"/>
        <v>528</v>
      </c>
      <c r="H253" s="46">
        <f t="shared" si="70"/>
        <v>60</v>
      </c>
      <c r="I253" s="123" t="s">
        <v>1538</v>
      </c>
      <c r="J253" s="49"/>
      <c r="K253" s="46"/>
      <c r="L253" s="49"/>
      <c r="M253" s="49" t="s">
        <v>6</v>
      </c>
      <c r="N253" s="124"/>
    </row>
    <row r="254" spans="1:14" s="63" customFormat="1" ht="19">
      <c r="A254" s="199"/>
      <c r="B254" s="122">
        <f t="shared" si="56"/>
        <v>40791</v>
      </c>
      <c r="C254" s="122">
        <f t="shared" si="57"/>
        <v>790</v>
      </c>
      <c r="D254" s="114" t="str">
        <f t="shared" si="58"/>
        <v>316</v>
      </c>
      <c r="E254" s="122">
        <v>16</v>
      </c>
      <c r="F254" s="46">
        <v>30</v>
      </c>
      <c r="G254" s="46">
        <f t="shared" si="69"/>
        <v>588</v>
      </c>
      <c r="H254" s="46">
        <f t="shared" si="70"/>
        <v>60</v>
      </c>
      <c r="I254" s="123" t="s">
        <v>1539</v>
      </c>
      <c r="J254" s="49"/>
      <c r="K254" s="46"/>
      <c r="L254" s="49"/>
      <c r="M254" s="49" t="s">
        <v>6</v>
      </c>
      <c r="N254" s="124"/>
    </row>
    <row r="255" spans="1:14" s="63" customFormat="1" ht="19">
      <c r="A255" s="199"/>
      <c r="B255" s="122">
        <f t="shared" si="56"/>
        <v>40821</v>
      </c>
      <c r="C255" s="122">
        <f t="shared" si="57"/>
        <v>820</v>
      </c>
      <c r="D255" s="114" t="str">
        <f t="shared" si="58"/>
        <v>334</v>
      </c>
      <c r="E255" s="122">
        <v>16</v>
      </c>
      <c r="F255" s="46">
        <v>30</v>
      </c>
      <c r="G255" s="46">
        <f t="shared" si="69"/>
        <v>648</v>
      </c>
      <c r="H255" s="46">
        <f t="shared" si="70"/>
        <v>60</v>
      </c>
      <c r="I255" s="123" t="s">
        <v>1540</v>
      </c>
      <c r="J255" s="49"/>
      <c r="K255" s="46"/>
      <c r="L255" s="49"/>
      <c r="M255" s="49" t="s">
        <v>6</v>
      </c>
      <c r="N255" s="124"/>
    </row>
    <row r="256" spans="1:14" s="63" customFormat="1" ht="19">
      <c r="A256" s="199"/>
      <c r="B256" s="122">
        <f t="shared" si="56"/>
        <v>40851</v>
      </c>
      <c r="C256" s="122">
        <f t="shared" si="57"/>
        <v>850</v>
      </c>
      <c r="D256" s="114" t="str">
        <f t="shared" si="58"/>
        <v>352</v>
      </c>
      <c r="E256" s="122">
        <v>16</v>
      </c>
      <c r="F256" s="46">
        <v>30</v>
      </c>
      <c r="G256" s="46">
        <f t="shared" si="69"/>
        <v>708</v>
      </c>
      <c r="H256" s="46">
        <f t="shared" si="70"/>
        <v>60</v>
      </c>
      <c r="I256" s="123" t="s">
        <v>1541</v>
      </c>
      <c r="J256" s="49"/>
      <c r="K256" s="46"/>
      <c r="L256" s="49"/>
      <c r="M256" s="49" t="s">
        <v>6</v>
      </c>
      <c r="N256" s="124"/>
    </row>
    <row r="257" spans="1:14" s="63" customFormat="1" ht="19">
      <c r="A257" s="199"/>
      <c r="B257" s="122">
        <f t="shared" si="56"/>
        <v>40881</v>
      </c>
      <c r="C257" s="122">
        <f t="shared" si="57"/>
        <v>880</v>
      </c>
      <c r="D257" s="114" t="str">
        <f t="shared" si="58"/>
        <v>370</v>
      </c>
      <c r="E257" s="122">
        <v>16</v>
      </c>
      <c r="F257" s="46">
        <v>30</v>
      </c>
      <c r="G257" s="46">
        <f t="shared" si="69"/>
        <v>768</v>
      </c>
      <c r="H257" s="46">
        <f t="shared" si="70"/>
        <v>60</v>
      </c>
      <c r="I257" s="123" t="s">
        <v>1542</v>
      </c>
      <c r="J257" s="49"/>
      <c r="K257" s="46"/>
      <c r="L257" s="49"/>
      <c r="M257" s="49" t="s">
        <v>6</v>
      </c>
      <c r="N257" s="124"/>
    </row>
    <row r="258" spans="1:14" s="63" customFormat="1" ht="19">
      <c r="A258" s="199"/>
      <c r="B258" s="122">
        <f t="shared" si="56"/>
        <v>40911</v>
      </c>
      <c r="C258" s="122">
        <f t="shared" si="57"/>
        <v>910</v>
      </c>
      <c r="D258" s="114" t="str">
        <f t="shared" si="58"/>
        <v>38E</v>
      </c>
      <c r="E258" s="122">
        <v>16</v>
      </c>
      <c r="F258" s="46">
        <v>30</v>
      </c>
      <c r="G258" s="46">
        <f t="shared" si="69"/>
        <v>828</v>
      </c>
      <c r="H258" s="46">
        <f t="shared" si="70"/>
        <v>60</v>
      </c>
      <c r="I258" s="123" t="s">
        <v>1543</v>
      </c>
      <c r="J258" s="49"/>
      <c r="K258" s="46"/>
      <c r="L258" s="49"/>
      <c r="M258" s="49" t="s">
        <v>6</v>
      </c>
      <c r="N258" s="124"/>
    </row>
    <row r="259" spans="1:14" s="63" customFormat="1" ht="19">
      <c r="A259" s="199"/>
      <c r="B259" s="122">
        <f t="shared" si="56"/>
        <v>40941</v>
      </c>
      <c r="C259" s="122">
        <f t="shared" si="57"/>
        <v>940</v>
      </c>
      <c r="D259" s="114" t="str">
        <f t="shared" si="58"/>
        <v>3AC</v>
      </c>
      <c r="E259" s="122">
        <v>16</v>
      </c>
      <c r="F259" s="46">
        <v>30</v>
      </c>
      <c r="G259" s="46">
        <f t="shared" si="69"/>
        <v>888</v>
      </c>
      <c r="H259" s="46">
        <f t="shared" si="70"/>
        <v>60</v>
      </c>
      <c r="I259" s="123" t="s">
        <v>1544</v>
      </c>
      <c r="J259" s="49"/>
      <c r="K259" s="46"/>
      <c r="L259" s="49"/>
      <c r="M259" s="49" t="s">
        <v>6</v>
      </c>
      <c r="N259" s="124"/>
    </row>
    <row r="260" spans="1:14" s="63" customFormat="1" ht="19">
      <c r="A260" s="199"/>
      <c r="B260" s="122">
        <f t="shared" si="56"/>
        <v>40971</v>
      </c>
      <c r="C260" s="122">
        <f t="shared" si="57"/>
        <v>970</v>
      </c>
      <c r="D260" s="114" t="str">
        <f t="shared" si="58"/>
        <v>3CA</v>
      </c>
      <c r="E260" s="122">
        <v>16</v>
      </c>
      <c r="F260" s="46">
        <v>30</v>
      </c>
      <c r="G260" s="46">
        <f t="shared" si="69"/>
        <v>948</v>
      </c>
      <c r="H260" s="46">
        <f t="shared" si="70"/>
        <v>60</v>
      </c>
      <c r="I260" s="123" t="s">
        <v>1545</v>
      </c>
      <c r="J260" s="49"/>
      <c r="K260" s="46"/>
      <c r="L260" s="49"/>
      <c r="M260" s="49" t="s">
        <v>6</v>
      </c>
      <c r="N260" s="124"/>
    </row>
    <row r="261" spans="1:14" s="63" customFormat="1" ht="19">
      <c r="A261" s="199"/>
      <c r="B261" s="122">
        <f t="shared" si="56"/>
        <v>41001</v>
      </c>
      <c r="C261" s="122">
        <f t="shared" si="57"/>
        <v>1000</v>
      </c>
      <c r="D261" s="114" t="str">
        <f t="shared" si="58"/>
        <v>3E8</v>
      </c>
      <c r="E261" s="122">
        <v>16</v>
      </c>
      <c r="F261" s="46">
        <v>30</v>
      </c>
      <c r="G261" s="46">
        <f t="shared" si="69"/>
        <v>1008</v>
      </c>
      <c r="H261" s="46">
        <f t="shared" si="70"/>
        <v>60</v>
      </c>
      <c r="I261" s="123" t="s">
        <v>1546</v>
      </c>
      <c r="J261" s="49"/>
      <c r="K261" s="46"/>
      <c r="L261" s="49"/>
      <c r="M261" s="49" t="s">
        <v>6</v>
      </c>
      <c r="N261" s="124"/>
    </row>
    <row r="262" spans="1:14" s="63" customFormat="1" ht="19">
      <c r="A262" s="199"/>
      <c r="B262" s="122">
        <f t="shared" si="56"/>
        <v>41031</v>
      </c>
      <c r="C262" s="122">
        <f t="shared" si="57"/>
        <v>1030</v>
      </c>
      <c r="D262" s="114" t="str">
        <f t="shared" si="58"/>
        <v>406</v>
      </c>
      <c r="E262" s="122">
        <v>16</v>
      </c>
      <c r="F262" s="46">
        <v>30</v>
      </c>
      <c r="G262" s="46">
        <f t="shared" si="69"/>
        <v>1068</v>
      </c>
      <c r="H262" s="46">
        <f t="shared" si="70"/>
        <v>60</v>
      </c>
      <c r="I262" s="123" t="s">
        <v>1547</v>
      </c>
      <c r="J262" s="49"/>
      <c r="K262" s="46"/>
      <c r="L262" s="49"/>
      <c r="M262" s="49" t="s">
        <v>6</v>
      </c>
      <c r="N262" s="124"/>
    </row>
    <row r="263" spans="1:14" s="63" customFormat="1" ht="19">
      <c r="A263" s="199"/>
      <c r="B263" s="122">
        <f t="shared" si="56"/>
        <v>41061</v>
      </c>
      <c r="C263" s="122">
        <f t="shared" si="57"/>
        <v>1060</v>
      </c>
      <c r="D263" s="114" t="str">
        <f t="shared" si="58"/>
        <v>424</v>
      </c>
      <c r="E263" s="122">
        <v>16</v>
      </c>
      <c r="F263" s="46">
        <v>30</v>
      </c>
      <c r="G263" s="46">
        <f t="shared" si="69"/>
        <v>1128</v>
      </c>
      <c r="H263" s="46">
        <f t="shared" si="70"/>
        <v>60</v>
      </c>
      <c r="I263" s="123" t="s">
        <v>1548</v>
      </c>
      <c r="J263" s="49"/>
      <c r="K263" s="46"/>
      <c r="L263" s="49"/>
      <c r="M263" s="49" t="s">
        <v>6</v>
      </c>
      <c r="N263" s="124"/>
    </row>
    <row r="264" spans="1:14" s="63" customFormat="1" ht="19">
      <c r="A264" s="199"/>
      <c r="B264" s="122">
        <f t="shared" si="56"/>
        <v>41091</v>
      </c>
      <c r="C264" s="122">
        <f t="shared" si="57"/>
        <v>1090</v>
      </c>
      <c r="D264" s="114" t="str">
        <f t="shared" si="58"/>
        <v>442</v>
      </c>
      <c r="E264" s="122">
        <v>16</v>
      </c>
      <c r="F264" s="46">
        <v>30</v>
      </c>
      <c r="G264" s="46">
        <f t="shared" si="69"/>
        <v>1188</v>
      </c>
      <c r="H264" s="46">
        <f t="shared" si="70"/>
        <v>60</v>
      </c>
      <c r="I264" s="123" t="s">
        <v>1549</v>
      </c>
      <c r="J264" s="49"/>
      <c r="K264" s="46"/>
      <c r="L264" s="49"/>
      <c r="M264" s="49" t="s">
        <v>6</v>
      </c>
      <c r="N264" s="124"/>
    </row>
    <row r="265" spans="1:14" s="63" customFormat="1" ht="19">
      <c r="A265" s="199"/>
      <c r="B265" s="122">
        <f t="shared" si="56"/>
        <v>41121</v>
      </c>
      <c r="C265" s="122">
        <f t="shared" si="57"/>
        <v>1120</v>
      </c>
      <c r="D265" s="114" t="str">
        <f t="shared" si="58"/>
        <v>460</v>
      </c>
      <c r="E265" s="122">
        <v>16</v>
      </c>
      <c r="F265" s="46">
        <v>30</v>
      </c>
      <c r="G265" s="46">
        <f t="shared" si="69"/>
        <v>1248</v>
      </c>
      <c r="H265" s="46">
        <f t="shared" si="70"/>
        <v>60</v>
      </c>
      <c r="I265" s="123" t="s">
        <v>1550</v>
      </c>
      <c r="J265" s="49"/>
      <c r="K265" s="46"/>
      <c r="L265" s="49"/>
      <c r="M265" s="49" t="s">
        <v>6</v>
      </c>
      <c r="N265" s="124"/>
    </row>
    <row r="266" spans="1:14" s="63" customFormat="1" ht="19">
      <c r="A266" s="199"/>
      <c r="B266" s="122">
        <f t="shared" si="56"/>
        <v>41151</v>
      </c>
      <c r="C266" s="122">
        <f t="shared" si="57"/>
        <v>1150</v>
      </c>
      <c r="D266" s="114" t="str">
        <f t="shared" si="58"/>
        <v>47E</v>
      </c>
      <c r="E266" s="122">
        <v>16</v>
      </c>
      <c r="F266" s="46">
        <v>30</v>
      </c>
      <c r="G266" s="46">
        <f t="shared" si="69"/>
        <v>1308</v>
      </c>
      <c r="H266" s="46">
        <f t="shared" si="70"/>
        <v>60</v>
      </c>
      <c r="I266" s="123" t="s">
        <v>1551</v>
      </c>
      <c r="J266" s="49"/>
      <c r="K266" s="46"/>
      <c r="L266" s="49"/>
      <c r="M266" s="49" t="s">
        <v>6</v>
      </c>
      <c r="N266" s="124"/>
    </row>
    <row r="267" spans="1:14" s="63" customFormat="1" ht="19">
      <c r="A267" s="199"/>
      <c r="B267" s="122">
        <f t="shared" si="56"/>
        <v>41181</v>
      </c>
      <c r="C267" s="122">
        <f t="shared" si="57"/>
        <v>1180</v>
      </c>
      <c r="D267" s="114" t="str">
        <f t="shared" si="58"/>
        <v>49C</v>
      </c>
      <c r="E267" s="122">
        <v>16</v>
      </c>
      <c r="F267" s="46">
        <v>30</v>
      </c>
      <c r="G267" s="46">
        <f t="shared" si="69"/>
        <v>1368</v>
      </c>
      <c r="H267" s="46">
        <f t="shared" si="70"/>
        <v>60</v>
      </c>
      <c r="I267" s="123" t="s">
        <v>1552</v>
      </c>
      <c r="J267" s="49"/>
      <c r="K267" s="46"/>
      <c r="L267" s="49"/>
      <c r="M267" s="49" t="s">
        <v>6</v>
      </c>
      <c r="N267" s="124"/>
    </row>
    <row r="268" spans="1:14" s="63" customFormat="1" ht="19">
      <c r="A268" s="199"/>
      <c r="B268" s="122">
        <f t="shared" si="56"/>
        <v>41211</v>
      </c>
      <c r="C268" s="122">
        <f t="shared" si="57"/>
        <v>1210</v>
      </c>
      <c r="D268" s="114" t="str">
        <f t="shared" si="58"/>
        <v>4BA</v>
      </c>
      <c r="E268" s="122">
        <v>16</v>
      </c>
      <c r="F268" s="46">
        <v>30</v>
      </c>
      <c r="G268" s="46">
        <f>G241+H241</f>
        <v>348</v>
      </c>
      <c r="H268" s="46">
        <f t="shared" ref="H268:H269" si="71">F268*2</f>
        <v>60</v>
      </c>
      <c r="I268" s="123" t="s">
        <v>1553</v>
      </c>
      <c r="J268" s="49"/>
      <c r="K268" s="46"/>
      <c r="L268" s="49"/>
      <c r="M268" s="49" t="s">
        <v>6</v>
      </c>
      <c r="N268" s="124"/>
    </row>
    <row r="269" spans="1:14" s="63" customFormat="1" ht="19">
      <c r="A269" s="199"/>
      <c r="B269" s="122">
        <f t="shared" si="56"/>
        <v>41241</v>
      </c>
      <c r="C269" s="122">
        <f t="shared" si="57"/>
        <v>1240</v>
      </c>
      <c r="D269" s="114" t="str">
        <f t="shared" si="58"/>
        <v>4D8</v>
      </c>
      <c r="E269" s="122">
        <v>16</v>
      </c>
      <c r="F269" s="46">
        <v>30</v>
      </c>
      <c r="G269" s="46">
        <f t="shared" ref="G269" si="72">G268+H268</f>
        <v>408</v>
      </c>
      <c r="H269" s="46">
        <f t="shared" si="71"/>
        <v>60</v>
      </c>
      <c r="I269" s="123" t="s">
        <v>1554</v>
      </c>
      <c r="J269" s="49"/>
      <c r="K269" s="46"/>
      <c r="L269" s="49"/>
      <c r="M269" s="49" t="s">
        <v>6</v>
      </c>
      <c r="N269" s="124"/>
    </row>
    <row r="270" spans="1:14" s="63" customFormat="1" ht="19">
      <c r="A270" s="199"/>
      <c r="B270" s="122">
        <f t="shared" si="56"/>
        <v>41271</v>
      </c>
      <c r="C270" s="122">
        <f t="shared" si="57"/>
        <v>1270</v>
      </c>
      <c r="D270" s="114" t="str">
        <f t="shared" si="58"/>
        <v>4F6</v>
      </c>
      <c r="E270" s="122">
        <v>16</v>
      </c>
      <c r="F270" s="46">
        <v>30</v>
      </c>
      <c r="G270" s="46">
        <f>G241+H241</f>
        <v>348</v>
      </c>
      <c r="H270" s="46">
        <f t="shared" ref="H270:H271" si="73">F270*2</f>
        <v>60</v>
      </c>
      <c r="I270" s="123" t="s">
        <v>1555</v>
      </c>
      <c r="J270" s="49"/>
      <c r="K270" s="46"/>
      <c r="L270" s="49"/>
      <c r="M270" s="49" t="s">
        <v>6</v>
      </c>
      <c r="N270" s="124"/>
    </row>
    <row r="271" spans="1:14" s="63" customFormat="1" ht="19">
      <c r="A271" s="199"/>
      <c r="B271" s="122">
        <f t="shared" si="56"/>
        <v>41301</v>
      </c>
      <c r="C271" s="122">
        <f t="shared" si="57"/>
        <v>1300</v>
      </c>
      <c r="D271" s="114" t="str">
        <f t="shared" si="58"/>
        <v>514</v>
      </c>
      <c r="E271" s="122">
        <v>16</v>
      </c>
      <c r="F271" s="46">
        <v>30</v>
      </c>
      <c r="G271" s="46">
        <f t="shared" ref="G271" si="74">G270+H270</f>
        <v>408</v>
      </c>
      <c r="H271" s="46">
        <f t="shared" si="73"/>
        <v>60</v>
      </c>
      <c r="I271" s="123" t="s">
        <v>1556</v>
      </c>
      <c r="J271" s="49"/>
      <c r="K271" s="46"/>
      <c r="L271" s="49"/>
      <c r="M271" s="49" t="s">
        <v>6</v>
      </c>
      <c r="N271" s="124"/>
    </row>
    <row r="272" spans="1:14" s="63" customFormat="1" ht="19">
      <c r="A272" s="199"/>
      <c r="B272" s="122">
        <f t="shared" si="56"/>
        <v>41331</v>
      </c>
      <c r="C272" s="122">
        <f t="shared" si="57"/>
        <v>1330</v>
      </c>
      <c r="D272" s="114" t="str">
        <f t="shared" si="58"/>
        <v>532</v>
      </c>
      <c r="E272" s="122">
        <v>16</v>
      </c>
      <c r="F272" s="46">
        <v>30</v>
      </c>
      <c r="G272" s="46">
        <f>G241+H241</f>
        <v>348</v>
      </c>
      <c r="H272" s="46">
        <f t="shared" ref="H272:H273" si="75">F272*2</f>
        <v>60</v>
      </c>
      <c r="I272" s="123" t="s">
        <v>1557</v>
      </c>
      <c r="J272" s="49"/>
      <c r="K272" s="46"/>
      <c r="L272" s="49"/>
      <c r="M272" s="49" t="s">
        <v>6</v>
      </c>
      <c r="N272" s="124"/>
    </row>
    <row r="273" spans="1:14" s="63" customFormat="1" ht="19">
      <c r="A273" s="199"/>
      <c r="B273" s="122">
        <f t="shared" si="56"/>
        <v>41361</v>
      </c>
      <c r="C273" s="122">
        <f t="shared" si="57"/>
        <v>1360</v>
      </c>
      <c r="D273" s="114" t="str">
        <f t="shared" si="58"/>
        <v>550</v>
      </c>
      <c r="E273" s="122">
        <v>16</v>
      </c>
      <c r="F273" s="46">
        <v>30</v>
      </c>
      <c r="G273" s="46">
        <f t="shared" ref="G273" si="76">G272+H272</f>
        <v>408</v>
      </c>
      <c r="H273" s="46">
        <f t="shared" si="75"/>
        <v>60</v>
      </c>
      <c r="I273" s="123" t="s">
        <v>1558</v>
      </c>
      <c r="J273" s="49"/>
      <c r="K273" s="46"/>
      <c r="L273" s="49"/>
      <c r="M273" s="49" t="s">
        <v>6</v>
      </c>
      <c r="N273" s="124"/>
    </row>
    <row r="274" spans="1:14" s="63" customFormat="1" ht="19">
      <c r="A274" s="199"/>
      <c r="B274" s="122">
        <f t="shared" si="56"/>
        <v>41391</v>
      </c>
      <c r="C274" s="122">
        <f t="shared" si="57"/>
        <v>1390</v>
      </c>
      <c r="D274" s="114" t="str">
        <f t="shared" si="58"/>
        <v>56E</v>
      </c>
      <c r="E274" s="122">
        <v>16</v>
      </c>
      <c r="F274" s="46">
        <v>30</v>
      </c>
      <c r="G274" s="46">
        <f>G241+H241</f>
        <v>348</v>
      </c>
      <c r="H274" s="46">
        <f t="shared" ref="H274:H275" si="77">F274*2</f>
        <v>60</v>
      </c>
      <c r="I274" s="123" t="s">
        <v>1559</v>
      </c>
      <c r="J274" s="49"/>
      <c r="K274" s="46"/>
      <c r="L274" s="49"/>
      <c r="M274" s="49" t="s">
        <v>6</v>
      </c>
      <c r="N274" s="124"/>
    </row>
    <row r="275" spans="1:14" s="63" customFormat="1" ht="19">
      <c r="A275" s="199"/>
      <c r="B275" s="122">
        <f t="shared" si="56"/>
        <v>41421</v>
      </c>
      <c r="C275" s="122">
        <f t="shared" si="57"/>
        <v>1420</v>
      </c>
      <c r="D275" s="114" t="str">
        <f t="shared" si="58"/>
        <v>58C</v>
      </c>
      <c r="E275" s="122">
        <v>16</v>
      </c>
      <c r="F275" s="46">
        <v>30</v>
      </c>
      <c r="G275" s="46">
        <f t="shared" ref="G275" si="78">G274+H274</f>
        <v>408</v>
      </c>
      <c r="H275" s="46">
        <f t="shared" si="77"/>
        <v>60</v>
      </c>
      <c r="I275" s="123" t="s">
        <v>1560</v>
      </c>
      <c r="J275" s="49"/>
      <c r="K275" s="46"/>
      <c r="L275" s="49"/>
      <c r="M275" s="49" t="s">
        <v>6</v>
      </c>
      <c r="N275" s="124"/>
    </row>
    <row r="276" spans="1:14" s="63" customFormat="1" ht="19">
      <c r="A276" s="199"/>
      <c r="B276" s="122">
        <f t="shared" si="56"/>
        <v>41451</v>
      </c>
      <c r="C276" s="122">
        <f t="shared" si="57"/>
        <v>1450</v>
      </c>
      <c r="D276" s="114" t="str">
        <f t="shared" si="58"/>
        <v>5AA</v>
      </c>
      <c r="E276" s="122">
        <v>16</v>
      </c>
      <c r="F276" s="46">
        <v>30</v>
      </c>
      <c r="G276" s="46">
        <f>G241+H241</f>
        <v>348</v>
      </c>
      <c r="H276" s="46">
        <f t="shared" ref="H276:H277" si="79">F276*2</f>
        <v>60</v>
      </c>
      <c r="I276" s="123" t="s">
        <v>1561</v>
      </c>
      <c r="J276" s="49"/>
      <c r="K276" s="46"/>
      <c r="L276" s="49"/>
      <c r="M276" s="49" t="s">
        <v>6</v>
      </c>
      <c r="N276" s="124"/>
    </row>
    <row r="277" spans="1:14" s="63" customFormat="1" ht="19">
      <c r="A277" s="199"/>
      <c r="B277" s="122">
        <f t="shared" si="56"/>
        <v>41481</v>
      </c>
      <c r="C277" s="122">
        <f t="shared" si="57"/>
        <v>1480</v>
      </c>
      <c r="D277" s="114" t="str">
        <f t="shared" si="58"/>
        <v>5C8</v>
      </c>
      <c r="E277" s="122">
        <v>16</v>
      </c>
      <c r="F277" s="46">
        <v>30</v>
      </c>
      <c r="G277" s="46">
        <f t="shared" ref="G277" si="80">G276+H276</f>
        <v>408</v>
      </c>
      <c r="H277" s="46">
        <f t="shared" si="79"/>
        <v>60</v>
      </c>
      <c r="I277" s="123" t="s">
        <v>1562</v>
      </c>
      <c r="J277" s="49"/>
      <c r="K277" s="46"/>
      <c r="L277" s="49"/>
      <c r="M277" s="49" t="s">
        <v>6</v>
      </c>
      <c r="N277" s="124"/>
    </row>
    <row r="278" spans="1:14" s="63" customFormat="1" ht="19">
      <c r="A278" s="199"/>
      <c r="B278" s="122">
        <f t="shared" si="56"/>
        <v>41511</v>
      </c>
      <c r="C278" s="122">
        <f t="shared" si="57"/>
        <v>1510</v>
      </c>
      <c r="D278" s="114" t="str">
        <f t="shared" si="58"/>
        <v>5E6</v>
      </c>
      <c r="E278" s="122">
        <v>16</v>
      </c>
      <c r="F278" s="46">
        <v>30</v>
      </c>
      <c r="G278" s="46">
        <f>G241+H241</f>
        <v>348</v>
      </c>
      <c r="H278" s="46">
        <f t="shared" ref="H278:H279" si="81">F278*2</f>
        <v>60</v>
      </c>
      <c r="I278" s="123" t="s">
        <v>1563</v>
      </c>
      <c r="J278" s="49"/>
      <c r="K278" s="46"/>
      <c r="L278" s="49"/>
      <c r="M278" s="49" t="s">
        <v>6</v>
      </c>
      <c r="N278" s="124"/>
    </row>
    <row r="279" spans="1:14" s="63" customFormat="1" ht="19">
      <c r="A279" s="199"/>
      <c r="B279" s="122">
        <f t="shared" si="56"/>
        <v>41541</v>
      </c>
      <c r="C279" s="122">
        <f t="shared" si="57"/>
        <v>1540</v>
      </c>
      <c r="D279" s="114" t="str">
        <f t="shared" si="58"/>
        <v>604</v>
      </c>
      <c r="E279" s="122">
        <v>16</v>
      </c>
      <c r="F279" s="46">
        <v>30</v>
      </c>
      <c r="G279" s="46">
        <f t="shared" ref="G279" si="82">G278+H278</f>
        <v>408</v>
      </c>
      <c r="H279" s="46">
        <f t="shared" si="81"/>
        <v>60</v>
      </c>
      <c r="I279" s="123" t="s">
        <v>1564</v>
      </c>
      <c r="J279" s="49"/>
      <c r="K279" s="46"/>
      <c r="L279" s="49"/>
      <c r="M279" s="49" t="s">
        <v>6</v>
      </c>
      <c r="N279" s="124"/>
    </row>
    <row r="280" spans="1:14" s="63" customFormat="1" ht="20" thickBot="1">
      <c r="A280" s="199"/>
      <c r="B280" s="122">
        <f t="shared" si="56"/>
        <v>41571</v>
      </c>
      <c r="C280" s="122">
        <f t="shared" si="57"/>
        <v>1570</v>
      </c>
      <c r="D280" s="115" t="str">
        <f t="shared" si="58"/>
        <v>622</v>
      </c>
      <c r="E280" s="125">
        <v>16</v>
      </c>
      <c r="F280" s="46">
        <v>30</v>
      </c>
      <c r="G280" s="46">
        <f>G241+H241</f>
        <v>348</v>
      </c>
      <c r="H280" s="46">
        <f>F280*2</f>
        <v>60</v>
      </c>
      <c r="I280" s="123" t="s">
        <v>1565</v>
      </c>
      <c r="J280" s="49"/>
      <c r="K280" s="46"/>
      <c r="L280" s="49"/>
      <c r="M280" s="49" t="s">
        <v>6</v>
      </c>
      <c r="N280" s="124"/>
    </row>
    <row r="281" spans="1:14" s="63" customFormat="1" ht="18.75" customHeight="1">
      <c r="A281" s="202" t="s">
        <v>1447</v>
      </c>
      <c r="B281" s="116">
        <f>C281+40001</f>
        <v>40354</v>
      </c>
      <c r="C281" s="116">
        <v>353</v>
      </c>
      <c r="D281" s="114" t="str">
        <f t="shared" si="58"/>
        <v>161</v>
      </c>
      <c r="E281" s="122">
        <v>16</v>
      </c>
      <c r="F281" s="47">
        <v>1</v>
      </c>
      <c r="G281" s="47">
        <v>194</v>
      </c>
      <c r="H281" s="47">
        <f>F281*2</f>
        <v>2</v>
      </c>
      <c r="I281" s="117" t="s">
        <v>30</v>
      </c>
      <c r="J281" s="48"/>
      <c r="K281" s="47">
        <v>15</v>
      </c>
      <c r="L281" s="48" t="s">
        <v>17</v>
      </c>
      <c r="M281" s="48" t="s">
        <v>6</v>
      </c>
      <c r="N281" s="118" t="s">
        <v>1435</v>
      </c>
    </row>
    <row r="282" spans="1:14" s="63" customFormat="1" ht="19">
      <c r="A282" s="203"/>
      <c r="B282" s="122">
        <f t="shared" ref="B282:B291" si="83">B281+F281</f>
        <v>40355</v>
      </c>
      <c r="C282" s="122">
        <f t="shared" ref="C282:C291" si="84">C281+F281</f>
        <v>354</v>
      </c>
      <c r="D282" s="114" t="str">
        <f t="shared" si="58"/>
        <v>162</v>
      </c>
      <c r="E282" s="122">
        <v>16</v>
      </c>
      <c r="F282" s="46">
        <v>1</v>
      </c>
      <c r="G282" s="46">
        <f>G281+H281</f>
        <v>196</v>
      </c>
      <c r="H282" s="46">
        <f>F282*2</f>
        <v>2</v>
      </c>
      <c r="I282" s="123" t="s">
        <v>31</v>
      </c>
      <c r="J282" s="49"/>
      <c r="K282" s="46">
        <v>30</v>
      </c>
      <c r="L282" s="49" t="s">
        <v>17</v>
      </c>
      <c r="M282" s="49" t="s">
        <v>6</v>
      </c>
      <c r="N282" s="124" t="s">
        <v>1436</v>
      </c>
    </row>
    <row r="283" spans="1:14" s="63" customFormat="1" ht="19">
      <c r="A283" s="203"/>
      <c r="B283" s="122">
        <f t="shared" si="83"/>
        <v>40356</v>
      </c>
      <c r="C283" s="122">
        <f t="shared" si="84"/>
        <v>355</v>
      </c>
      <c r="D283" s="114" t="str">
        <f t="shared" si="58"/>
        <v>163</v>
      </c>
      <c r="E283" s="122">
        <v>16</v>
      </c>
      <c r="F283" s="46">
        <v>1</v>
      </c>
      <c r="G283" s="46">
        <f t="shared" ref="G283:G291" si="85">G282+H282</f>
        <v>198</v>
      </c>
      <c r="H283" s="46">
        <f t="shared" ref="H283:H291" si="86">F283*2</f>
        <v>2</v>
      </c>
      <c r="I283" s="123" t="s">
        <v>32</v>
      </c>
      <c r="J283" s="49"/>
      <c r="K283" s="46">
        <v>45</v>
      </c>
      <c r="L283" s="49" t="s">
        <v>17</v>
      </c>
      <c r="M283" s="49" t="s">
        <v>6</v>
      </c>
      <c r="N283" s="124" t="s">
        <v>1437</v>
      </c>
    </row>
    <row r="284" spans="1:14" s="63" customFormat="1" ht="19">
      <c r="A284" s="203"/>
      <c r="B284" s="122">
        <f t="shared" si="83"/>
        <v>40357</v>
      </c>
      <c r="C284" s="122">
        <f t="shared" si="84"/>
        <v>356</v>
      </c>
      <c r="D284" s="114" t="str">
        <f t="shared" si="58"/>
        <v>164</v>
      </c>
      <c r="E284" s="122">
        <v>16</v>
      </c>
      <c r="F284" s="46">
        <v>1</v>
      </c>
      <c r="G284" s="46">
        <f t="shared" si="85"/>
        <v>200</v>
      </c>
      <c r="H284" s="46">
        <f t="shared" si="86"/>
        <v>2</v>
      </c>
      <c r="I284" s="123" t="s">
        <v>33</v>
      </c>
      <c r="J284" s="49"/>
      <c r="K284" s="46">
        <v>60</v>
      </c>
      <c r="L284" s="49" t="s">
        <v>17</v>
      </c>
      <c r="M284" s="49" t="s">
        <v>6</v>
      </c>
      <c r="N284" s="124" t="s">
        <v>1438</v>
      </c>
    </row>
    <row r="285" spans="1:14" s="63" customFormat="1" ht="19">
      <c r="A285" s="203"/>
      <c r="B285" s="122">
        <f t="shared" si="83"/>
        <v>40358</v>
      </c>
      <c r="C285" s="122">
        <f t="shared" si="84"/>
        <v>357</v>
      </c>
      <c r="D285" s="114" t="str">
        <f t="shared" si="58"/>
        <v>165</v>
      </c>
      <c r="E285" s="122">
        <v>16</v>
      </c>
      <c r="F285" s="46">
        <v>1</v>
      </c>
      <c r="G285" s="46">
        <f t="shared" si="85"/>
        <v>202</v>
      </c>
      <c r="H285" s="46">
        <f t="shared" si="86"/>
        <v>2</v>
      </c>
      <c r="I285" s="123" t="s">
        <v>34</v>
      </c>
      <c r="J285" s="49"/>
      <c r="K285" s="46">
        <v>300</v>
      </c>
      <c r="L285" s="49" t="s">
        <v>17</v>
      </c>
      <c r="M285" s="49" t="s">
        <v>6</v>
      </c>
      <c r="N285" s="124" t="s">
        <v>1439</v>
      </c>
    </row>
    <row r="286" spans="1:14" s="63" customFormat="1" ht="19">
      <c r="A286" s="203"/>
      <c r="B286" s="122">
        <f t="shared" si="83"/>
        <v>40359</v>
      </c>
      <c r="C286" s="122">
        <f t="shared" si="84"/>
        <v>358</v>
      </c>
      <c r="D286" s="114" t="str">
        <f t="shared" si="58"/>
        <v>166</v>
      </c>
      <c r="E286" s="122">
        <v>16</v>
      </c>
      <c r="F286" s="46">
        <v>1</v>
      </c>
      <c r="G286" s="46">
        <f t="shared" si="85"/>
        <v>204</v>
      </c>
      <c r="H286" s="46">
        <f t="shared" si="86"/>
        <v>2</v>
      </c>
      <c r="I286" s="123" t="s">
        <v>35</v>
      </c>
      <c r="J286" s="49"/>
      <c r="K286" s="46">
        <v>600</v>
      </c>
      <c r="L286" s="49" t="s">
        <v>17</v>
      </c>
      <c r="M286" s="49" t="s">
        <v>6</v>
      </c>
      <c r="N286" s="124" t="s">
        <v>1440</v>
      </c>
    </row>
    <row r="287" spans="1:14" s="63" customFormat="1" ht="19">
      <c r="A287" s="203"/>
      <c r="B287" s="122">
        <f t="shared" si="83"/>
        <v>40360</v>
      </c>
      <c r="C287" s="122">
        <f t="shared" si="84"/>
        <v>359</v>
      </c>
      <c r="D287" s="114" t="str">
        <f t="shared" si="58"/>
        <v>167</v>
      </c>
      <c r="E287" s="122">
        <v>16</v>
      </c>
      <c r="F287" s="46">
        <v>1</v>
      </c>
      <c r="G287" s="46">
        <f t="shared" si="85"/>
        <v>206</v>
      </c>
      <c r="H287" s="46">
        <f t="shared" si="86"/>
        <v>2</v>
      </c>
      <c r="I287" s="123" t="s">
        <v>36</v>
      </c>
      <c r="J287" s="49"/>
      <c r="K287" s="46">
        <v>900</v>
      </c>
      <c r="L287" s="49" t="s">
        <v>17</v>
      </c>
      <c r="M287" s="49" t="s">
        <v>6</v>
      </c>
      <c r="N287" s="124" t="s">
        <v>1441</v>
      </c>
    </row>
    <row r="288" spans="1:14" s="63" customFormat="1" ht="19">
      <c r="A288" s="203"/>
      <c r="B288" s="122">
        <f t="shared" si="83"/>
        <v>40361</v>
      </c>
      <c r="C288" s="122">
        <f t="shared" si="84"/>
        <v>360</v>
      </c>
      <c r="D288" s="114" t="str">
        <f t="shared" si="58"/>
        <v>168</v>
      </c>
      <c r="E288" s="122">
        <v>16</v>
      </c>
      <c r="F288" s="46">
        <v>1</v>
      </c>
      <c r="G288" s="46">
        <f t="shared" si="85"/>
        <v>208</v>
      </c>
      <c r="H288" s="46">
        <f t="shared" si="86"/>
        <v>2</v>
      </c>
      <c r="I288" s="123" t="s">
        <v>37</v>
      </c>
      <c r="J288" s="49"/>
      <c r="K288" s="46">
        <v>1800</v>
      </c>
      <c r="L288" s="49" t="s">
        <v>17</v>
      </c>
      <c r="M288" s="49" t="s">
        <v>6</v>
      </c>
      <c r="N288" s="124" t="s">
        <v>1442</v>
      </c>
    </row>
    <row r="289" spans="1:14" s="63" customFormat="1" ht="20" thickBot="1">
      <c r="A289" s="204"/>
      <c r="B289" s="122">
        <f t="shared" si="83"/>
        <v>40362</v>
      </c>
      <c r="C289" s="122">
        <f t="shared" si="84"/>
        <v>361</v>
      </c>
      <c r="D289" s="115" t="str">
        <f t="shared" si="58"/>
        <v>169</v>
      </c>
      <c r="E289" s="122">
        <v>16</v>
      </c>
      <c r="F289" s="46">
        <v>1</v>
      </c>
      <c r="G289" s="46">
        <f t="shared" si="85"/>
        <v>210</v>
      </c>
      <c r="H289" s="46">
        <f t="shared" si="86"/>
        <v>2</v>
      </c>
      <c r="I289" s="123" t="s">
        <v>38</v>
      </c>
      <c r="J289" s="49"/>
      <c r="K289" s="46">
        <v>3600</v>
      </c>
      <c r="L289" s="49" t="s">
        <v>17</v>
      </c>
      <c r="M289" s="49" t="s">
        <v>6</v>
      </c>
      <c r="N289" s="124" t="s">
        <v>1443</v>
      </c>
    </row>
    <row r="290" spans="1:14" s="63" customFormat="1" ht="19.5" hidden="1" customHeight="1" thickBot="1">
      <c r="A290" s="189" t="s">
        <v>1741</v>
      </c>
      <c r="B290" s="128">
        <f t="shared" si="83"/>
        <v>40363</v>
      </c>
      <c r="C290" s="116">
        <f t="shared" si="84"/>
        <v>362</v>
      </c>
      <c r="D290" s="112" t="str">
        <f t="shared" si="58"/>
        <v>16A</v>
      </c>
      <c r="E290" s="116">
        <v>16</v>
      </c>
      <c r="F290" s="40">
        <v>1</v>
      </c>
      <c r="G290" s="47">
        <f t="shared" si="85"/>
        <v>212</v>
      </c>
      <c r="H290" s="47">
        <f t="shared" si="86"/>
        <v>2</v>
      </c>
      <c r="I290" s="24" t="s">
        <v>1588</v>
      </c>
      <c r="J290" s="34"/>
      <c r="K290" s="40">
        <v>630</v>
      </c>
      <c r="L290" s="48" t="s">
        <v>17</v>
      </c>
      <c r="M290" s="48" t="s">
        <v>6</v>
      </c>
      <c r="N290" s="25" t="s">
        <v>1740</v>
      </c>
    </row>
    <row r="291" spans="1:14" s="63" customFormat="1" ht="20" hidden="1" thickBot="1">
      <c r="A291" s="188"/>
      <c r="B291" s="156">
        <f t="shared" si="83"/>
        <v>40364</v>
      </c>
      <c r="C291" s="183">
        <f t="shared" si="84"/>
        <v>363</v>
      </c>
      <c r="D291" s="150" t="str">
        <f t="shared" si="58"/>
        <v>16B</v>
      </c>
      <c r="E291" s="183">
        <v>16</v>
      </c>
      <c r="F291" s="184">
        <v>36</v>
      </c>
      <c r="G291" s="184">
        <f t="shared" si="85"/>
        <v>214</v>
      </c>
      <c r="H291" s="184">
        <f t="shared" si="86"/>
        <v>72</v>
      </c>
      <c r="I291" s="185" t="s">
        <v>46</v>
      </c>
      <c r="J291" s="186"/>
      <c r="K291" s="184"/>
      <c r="L291" s="186"/>
      <c r="M291" s="186" t="s">
        <v>6</v>
      </c>
      <c r="N291" s="187"/>
    </row>
    <row r="292" spans="1:14" s="63" customFormat="1" ht="19">
      <c r="A292" s="192" t="s">
        <v>1449</v>
      </c>
      <c r="B292" s="116">
        <f>C292+40001</f>
        <v>40001</v>
      </c>
      <c r="C292" s="116">
        <v>0</v>
      </c>
      <c r="D292" s="114" t="str">
        <f t="shared" si="58"/>
        <v>0</v>
      </c>
      <c r="E292" s="116">
        <v>3</v>
      </c>
      <c r="F292" s="47">
        <v>2</v>
      </c>
      <c r="G292" s="47">
        <v>0</v>
      </c>
      <c r="H292" s="47">
        <f>F292*2</f>
        <v>4</v>
      </c>
      <c r="I292" s="117" t="s">
        <v>22</v>
      </c>
      <c r="J292" s="48"/>
      <c r="K292" s="47" t="s">
        <v>47</v>
      </c>
      <c r="L292" s="48" t="s">
        <v>11</v>
      </c>
      <c r="M292" s="48" t="s">
        <v>4</v>
      </c>
      <c r="N292" s="118" t="s">
        <v>1632</v>
      </c>
    </row>
    <row r="293" spans="1:14" s="63" customFormat="1" ht="19">
      <c r="A293" s="193"/>
      <c r="B293" s="122">
        <f>B292+F292</f>
        <v>40003</v>
      </c>
      <c r="C293" s="122">
        <f>C292+F292</f>
        <v>2</v>
      </c>
      <c r="D293" s="114" t="str">
        <f t="shared" si="58"/>
        <v>2</v>
      </c>
      <c r="E293" s="122">
        <v>3</v>
      </c>
      <c r="F293" s="46">
        <v>4</v>
      </c>
      <c r="G293" s="46">
        <f>G292+H292</f>
        <v>4</v>
      </c>
      <c r="H293" s="46">
        <f t="shared" ref="H293:H294" si="87">F293*2</f>
        <v>8</v>
      </c>
      <c r="I293" s="123" t="s">
        <v>23</v>
      </c>
      <c r="J293" s="49"/>
      <c r="K293" s="46">
        <v>1.7</v>
      </c>
      <c r="L293" s="49" t="s">
        <v>11</v>
      </c>
      <c r="M293" s="49" t="s">
        <v>4</v>
      </c>
      <c r="N293" s="124"/>
    </row>
    <row r="294" spans="1:14" s="63" customFormat="1" ht="20" thickBot="1">
      <c r="A294" s="194"/>
      <c r="B294" s="136">
        <f>B293+F293</f>
        <v>40007</v>
      </c>
      <c r="C294" s="125">
        <f>C293+F293</f>
        <v>6</v>
      </c>
      <c r="D294" s="115" t="str">
        <f t="shared" si="58"/>
        <v>6</v>
      </c>
      <c r="E294" s="125">
        <v>3</v>
      </c>
      <c r="F294" s="50">
        <v>2</v>
      </c>
      <c r="G294" s="50">
        <f>G293+H293</f>
        <v>12</v>
      </c>
      <c r="H294" s="50">
        <f t="shared" si="87"/>
        <v>4</v>
      </c>
      <c r="I294" s="126" t="s">
        <v>24</v>
      </c>
      <c r="J294" s="51"/>
      <c r="K294" s="142">
        <v>2</v>
      </c>
      <c r="L294" s="51" t="s">
        <v>11</v>
      </c>
      <c r="M294" s="51" t="s">
        <v>4</v>
      </c>
      <c r="N294" s="127"/>
    </row>
    <row r="296" spans="1:14" ht="19.5" hidden="1" customHeight="1">
      <c r="B296" s="151" t="s">
        <v>799</v>
      </c>
      <c r="C296" s="151"/>
    </row>
    <row r="297" spans="1:14" ht="19.5" hidden="1" customHeight="1">
      <c r="B297" s="145" t="s">
        <v>1639</v>
      </c>
      <c r="C297" s="145"/>
      <c r="D297" s="145"/>
      <c r="E297" s="145"/>
    </row>
    <row r="298" spans="1:14" ht="19.5" hidden="1" customHeight="1">
      <c r="B298" s="145" t="s">
        <v>1634</v>
      </c>
      <c r="C298" s="145"/>
      <c r="D298" s="145"/>
      <c r="E298" s="145"/>
    </row>
    <row r="299" spans="1:14" ht="19.5" hidden="1" customHeight="1">
      <c r="B299" s="145" t="s">
        <v>1635</v>
      </c>
      <c r="C299" s="145"/>
      <c r="D299" s="145"/>
      <c r="E299" s="145"/>
    </row>
    <row r="300" spans="1:14" ht="19.5" hidden="1" customHeight="1">
      <c r="B300" s="145" t="s">
        <v>1636</v>
      </c>
      <c r="C300" s="145"/>
      <c r="D300" s="145"/>
      <c r="E300" s="145"/>
    </row>
    <row r="301" spans="1:14" ht="19.5" hidden="1" customHeight="1">
      <c r="B301" s="145" t="s">
        <v>1637</v>
      </c>
      <c r="C301" s="145"/>
      <c r="D301" s="145"/>
      <c r="E301" s="145"/>
    </row>
    <row r="302" spans="1:14" ht="19.5" hidden="1" customHeight="1">
      <c r="B302" s="145" t="s">
        <v>1638</v>
      </c>
      <c r="C302" s="145"/>
      <c r="D302" s="145"/>
      <c r="E302" s="145"/>
    </row>
    <row r="303" spans="1:14" ht="19.5" hidden="1" customHeight="1">
      <c r="B303" s="145" t="s">
        <v>1640</v>
      </c>
      <c r="C303" s="145"/>
      <c r="D303" s="145"/>
      <c r="E303" s="145"/>
    </row>
    <row r="304" spans="1:14" ht="19.5" hidden="1" customHeight="1">
      <c r="B304" s="145" t="s">
        <v>1641</v>
      </c>
      <c r="C304" s="145"/>
      <c r="D304" s="145"/>
      <c r="E304" s="145"/>
    </row>
    <row r="305" spans="2:5" ht="19.5" hidden="1" customHeight="1">
      <c r="B305" s="145" t="s">
        <v>801</v>
      </c>
      <c r="C305" s="145"/>
      <c r="D305" s="145"/>
      <c r="E305" s="145"/>
    </row>
    <row r="306" spans="2:5" ht="19.5" hidden="1" customHeight="1"/>
    <row r="307" spans="2:5" ht="19.5" hidden="1" customHeight="1">
      <c r="B307" s="144" t="s">
        <v>1654</v>
      </c>
      <c r="C307" s="144"/>
    </row>
    <row r="308" spans="2:5" ht="19.5" hidden="1" customHeight="1">
      <c r="B308" s="144" t="s">
        <v>1655</v>
      </c>
      <c r="C308" s="144"/>
    </row>
    <row r="309" spans="2:5" ht="19.5" customHeight="1"/>
  </sheetData>
  <sheetProtection algorithmName="SHA-512" hashValue="1iIo40XVxKk1tCVHXAm+YVPeSQ0omOfwzW4KckxBmR69p83KvNXEw1S5gnczSUELzHtV/k7dA6Fq6OE657QfSA==" saltValue="qPy2xXfuvvzq0J/9eH2bnA==" spinCount="100000" sheet="1" objects="1" scenarios="1"/>
  <mergeCells count="10">
    <mergeCell ref="A292:A294"/>
    <mergeCell ref="A49:A51"/>
    <mergeCell ref="A237:A239"/>
    <mergeCell ref="A133:A196"/>
    <mergeCell ref="A8:A48"/>
    <mergeCell ref="A240:A280"/>
    <mergeCell ref="A53:A92"/>
    <mergeCell ref="A93:A132"/>
    <mergeCell ref="A197:A236"/>
    <mergeCell ref="A281:A289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57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1581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3" si="0">DEC2HEX(C9)</f>
        <v>0</v>
      </c>
      <c r="E9" s="40">
        <v>4</v>
      </c>
      <c r="F9" s="40">
        <v>1</v>
      </c>
      <c r="G9" s="40">
        <f t="shared" ref="G9:G22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81">
        <f>C9+F9</f>
        <v>1</v>
      </c>
      <c r="D10" s="114" t="str">
        <f t="shared" si="0"/>
        <v>1</v>
      </c>
      <c r="E10" s="41">
        <v>4</v>
      </c>
      <c r="F10" s="41">
        <v>1</v>
      </c>
      <c r="G10" s="41">
        <f>F10*2</f>
        <v>2</v>
      </c>
      <c r="H10" s="66" t="s">
        <v>1731</v>
      </c>
      <c r="I10" s="35" t="s">
        <v>1582</v>
      </c>
      <c r="J10" s="35"/>
      <c r="K10" s="35" t="s">
        <v>17</v>
      </c>
      <c r="L10" s="35" t="s">
        <v>4</v>
      </c>
      <c r="M10" s="164" t="s">
        <v>1733</v>
      </c>
      <c r="N10" s="180"/>
    </row>
    <row r="11" spans="1:14" ht="18.75" customHeight="1">
      <c r="A11" s="206"/>
      <c r="B11" s="161">
        <f t="shared" ref="B11:B22" si="2">C11+30001</f>
        <v>30003</v>
      </c>
      <c r="C11" s="181">
        <f>C10+F10</f>
        <v>2</v>
      </c>
      <c r="D11" s="114" t="str">
        <f t="shared" si="0"/>
        <v>2</v>
      </c>
      <c r="E11" s="41">
        <v>4</v>
      </c>
      <c r="F11" s="41">
        <v>1</v>
      </c>
      <c r="G11" s="41">
        <f t="shared" si="1"/>
        <v>2</v>
      </c>
      <c r="H11" s="66" t="s">
        <v>1732</v>
      </c>
      <c r="I11" s="35" t="s">
        <v>1582</v>
      </c>
      <c r="J11" s="35"/>
      <c r="K11" s="35" t="s">
        <v>17</v>
      </c>
      <c r="L11" s="35" t="s">
        <v>4</v>
      </c>
      <c r="M11" s="164" t="s">
        <v>1734</v>
      </c>
      <c r="N11" s="172"/>
    </row>
    <row r="12" spans="1:14" ht="366" customHeight="1">
      <c r="A12" s="206"/>
      <c r="B12" s="161">
        <f t="shared" si="2"/>
        <v>30004</v>
      </c>
      <c r="C12" s="114">
        <f t="shared" ref="C12:C22" si="3">C11+F11</f>
        <v>3</v>
      </c>
      <c r="D12" s="114" t="str">
        <f t="shared" si="0"/>
        <v>3</v>
      </c>
      <c r="E12" s="41">
        <v>4</v>
      </c>
      <c r="F12" s="41">
        <v>1</v>
      </c>
      <c r="G12" s="41">
        <f t="shared" si="1"/>
        <v>2</v>
      </c>
      <c r="H12" s="66" t="s">
        <v>1480</v>
      </c>
      <c r="I12" s="35"/>
      <c r="J12" s="35"/>
      <c r="K12" s="35" t="s">
        <v>17</v>
      </c>
      <c r="L12" s="35" t="s">
        <v>4</v>
      </c>
      <c r="M12" s="165" t="s">
        <v>1567</v>
      </c>
      <c r="N12" s="172"/>
    </row>
    <row r="13" spans="1:14" ht="18.75" hidden="1" customHeight="1">
      <c r="A13" s="206"/>
      <c r="B13" s="161">
        <f t="shared" si="2"/>
        <v>30005</v>
      </c>
      <c r="C13" s="114">
        <f t="shared" si="3"/>
        <v>4</v>
      </c>
      <c r="D13" s="114" t="str">
        <f t="shared" si="0"/>
        <v>4</v>
      </c>
      <c r="E13" s="41">
        <v>4</v>
      </c>
      <c r="F13" s="41">
        <v>2</v>
      </c>
      <c r="G13" s="41">
        <f t="shared" si="1"/>
        <v>4</v>
      </c>
      <c r="H13" s="66" t="s">
        <v>1576</v>
      </c>
      <c r="I13" s="35"/>
      <c r="J13" s="35"/>
      <c r="K13" s="35"/>
      <c r="L13" s="35" t="s">
        <v>4</v>
      </c>
      <c r="M13" s="165" t="s">
        <v>1575</v>
      </c>
      <c r="N13" s="172"/>
    </row>
    <row r="14" spans="1:14" ht="129" customHeight="1">
      <c r="A14" s="206"/>
      <c r="B14" s="161">
        <f t="shared" si="2"/>
        <v>30007</v>
      </c>
      <c r="C14" s="114">
        <f t="shared" si="3"/>
        <v>6</v>
      </c>
      <c r="D14" s="114" t="str">
        <f t="shared" si="0"/>
        <v>6</v>
      </c>
      <c r="E14" s="41">
        <v>4</v>
      </c>
      <c r="F14" s="41">
        <v>1</v>
      </c>
      <c r="G14" s="41">
        <f t="shared" si="1"/>
        <v>2</v>
      </c>
      <c r="H14" s="66" t="s">
        <v>1656</v>
      </c>
      <c r="I14" s="35"/>
      <c r="J14" s="35"/>
      <c r="K14" s="35" t="s">
        <v>17</v>
      </c>
      <c r="L14" s="35" t="s">
        <v>4</v>
      </c>
      <c r="M14" s="165" t="s">
        <v>1661</v>
      </c>
      <c r="N14" s="172" t="s">
        <v>1682</v>
      </c>
    </row>
    <row r="15" spans="1:14" ht="18.75" customHeight="1">
      <c r="A15" s="206"/>
      <c r="B15" s="161">
        <f t="shared" si="2"/>
        <v>30008</v>
      </c>
      <c r="C15" s="114">
        <f t="shared" si="3"/>
        <v>7</v>
      </c>
      <c r="D15" s="114" t="str">
        <f t="shared" si="0"/>
        <v>7</v>
      </c>
      <c r="E15" s="41">
        <v>4</v>
      </c>
      <c r="F15" s="41">
        <v>2</v>
      </c>
      <c r="G15" s="41">
        <f t="shared" si="1"/>
        <v>4</v>
      </c>
      <c r="H15" s="66" t="s">
        <v>1646</v>
      </c>
      <c r="I15" s="35"/>
      <c r="J15" s="35"/>
      <c r="K15" s="35" t="s">
        <v>18</v>
      </c>
      <c r="L15" s="35" t="s">
        <v>4</v>
      </c>
      <c r="M15" s="165" t="s">
        <v>1662</v>
      </c>
      <c r="N15" s="172" t="s">
        <v>1682</v>
      </c>
    </row>
    <row r="16" spans="1:14" ht="18.75" customHeight="1">
      <c r="A16" s="206"/>
      <c r="B16" s="161">
        <f t="shared" si="2"/>
        <v>30010</v>
      </c>
      <c r="C16" s="114">
        <f t="shared" si="3"/>
        <v>9</v>
      </c>
      <c r="D16" s="114" t="str">
        <f t="shared" si="0"/>
        <v>9</v>
      </c>
      <c r="E16" s="41">
        <v>4</v>
      </c>
      <c r="F16" s="41">
        <v>2</v>
      </c>
      <c r="G16" s="41">
        <f t="shared" si="1"/>
        <v>4</v>
      </c>
      <c r="H16" s="66" t="s">
        <v>1648</v>
      </c>
      <c r="I16" s="35"/>
      <c r="J16" s="35"/>
      <c r="K16" s="35" t="s">
        <v>18</v>
      </c>
      <c r="L16" s="35" t="s">
        <v>4</v>
      </c>
      <c r="M16" s="165" t="s">
        <v>1663</v>
      </c>
      <c r="N16" s="172" t="s">
        <v>1682</v>
      </c>
    </row>
    <row r="17" spans="1:14" ht="18.75" customHeight="1">
      <c r="A17" s="206"/>
      <c r="B17" s="161">
        <f t="shared" si="2"/>
        <v>30012</v>
      </c>
      <c r="C17" s="114">
        <f t="shared" si="3"/>
        <v>11</v>
      </c>
      <c r="D17" s="114" t="str">
        <f t="shared" si="0"/>
        <v>B</v>
      </c>
      <c r="E17" s="41">
        <v>4</v>
      </c>
      <c r="F17" s="41">
        <v>2</v>
      </c>
      <c r="G17" s="41">
        <f t="shared" si="1"/>
        <v>4</v>
      </c>
      <c r="H17" s="66" t="s">
        <v>1649</v>
      </c>
      <c r="I17" s="35"/>
      <c r="J17" s="35"/>
      <c r="K17" s="35" t="s">
        <v>18</v>
      </c>
      <c r="L17" s="35" t="s">
        <v>4</v>
      </c>
      <c r="M17" s="165" t="s">
        <v>1664</v>
      </c>
      <c r="N17" s="172" t="s">
        <v>1682</v>
      </c>
    </row>
    <row r="18" spans="1:14" ht="18.75" customHeight="1">
      <c r="A18" s="206"/>
      <c r="B18" s="161">
        <f t="shared" si="2"/>
        <v>30014</v>
      </c>
      <c r="C18" s="114">
        <f t="shared" si="3"/>
        <v>13</v>
      </c>
      <c r="D18" s="114" t="str">
        <f t="shared" si="0"/>
        <v>D</v>
      </c>
      <c r="E18" s="41">
        <v>4</v>
      </c>
      <c r="F18" s="41">
        <v>2</v>
      </c>
      <c r="G18" s="41">
        <f t="shared" si="1"/>
        <v>4</v>
      </c>
      <c r="H18" s="66" t="s">
        <v>1650</v>
      </c>
      <c r="I18" s="35"/>
      <c r="J18" s="35"/>
      <c r="K18" s="35" t="s">
        <v>18</v>
      </c>
      <c r="L18" s="35" t="s">
        <v>4</v>
      </c>
      <c r="M18" s="165" t="s">
        <v>1665</v>
      </c>
      <c r="N18" s="172" t="s">
        <v>1682</v>
      </c>
    </row>
    <row r="19" spans="1:14" ht="18.75" customHeight="1">
      <c r="A19" s="206"/>
      <c r="B19" s="161">
        <f t="shared" si="2"/>
        <v>30016</v>
      </c>
      <c r="C19" s="114">
        <f t="shared" si="3"/>
        <v>15</v>
      </c>
      <c r="D19" s="114" t="str">
        <f t="shared" si="0"/>
        <v>F</v>
      </c>
      <c r="E19" s="41">
        <v>4</v>
      </c>
      <c r="F19" s="41">
        <v>2</v>
      </c>
      <c r="G19" s="41">
        <f t="shared" si="1"/>
        <v>4</v>
      </c>
      <c r="H19" s="66" t="s">
        <v>1647</v>
      </c>
      <c r="I19" s="35"/>
      <c r="J19" s="35"/>
      <c r="K19" s="35" t="s">
        <v>18</v>
      </c>
      <c r="L19" s="35" t="s">
        <v>4</v>
      </c>
      <c r="M19" s="165" t="s">
        <v>1666</v>
      </c>
      <c r="N19" s="172" t="s">
        <v>1682</v>
      </c>
    </row>
    <row r="20" spans="1:14" ht="18.75" customHeight="1">
      <c r="A20" s="206"/>
      <c r="B20" s="161">
        <f t="shared" si="2"/>
        <v>30018</v>
      </c>
      <c r="C20" s="114">
        <f t="shared" si="3"/>
        <v>17</v>
      </c>
      <c r="D20" s="114" t="str">
        <f t="shared" si="0"/>
        <v>11</v>
      </c>
      <c r="E20" s="41">
        <v>4</v>
      </c>
      <c r="F20" s="41">
        <v>2</v>
      </c>
      <c r="G20" s="41">
        <f t="shared" si="1"/>
        <v>4</v>
      </c>
      <c r="H20" s="66" t="s">
        <v>1651</v>
      </c>
      <c r="I20" s="35"/>
      <c r="J20" s="35"/>
      <c r="K20" s="35" t="s">
        <v>18</v>
      </c>
      <c r="L20" s="35" t="s">
        <v>4</v>
      </c>
      <c r="M20" s="165" t="s">
        <v>1667</v>
      </c>
      <c r="N20" s="172" t="s">
        <v>1682</v>
      </c>
    </row>
    <row r="21" spans="1:14" ht="18.75" customHeight="1">
      <c r="A21" s="206"/>
      <c r="B21" s="161">
        <f t="shared" si="2"/>
        <v>30020</v>
      </c>
      <c r="C21" s="114">
        <f t="shared" si="3"/>
        <v>19</v>
      </c>
      <c r="D21" s="114" t="str">
        <f t="shared" si="0"/>
        <v>13</v>
      </c>
      <c r="E21" s="41">
        <v>4</v>
      </c>
      <c r="F21" s="41">
        <v>2</v>
      </c>
      <c r="G21" s="41">
        <f t="shared" si="1"/>
        <v>4</v>
      </c>
      <c r="H21" s="66" t="s">
        <v>1652</v>
      </c>
      <c r="I21" s="35"/>
      <c r="J21" s="35"/>
      <c r="K21" s="35" t="s">
        <v>18</v>
      </c>
      <c r="L21" s="35" t="s">
        <v>4</v>
      </c>
      <c r="M21" s="165" t="s">
        <v>1668</v>
      </c>
      <c r="N21" s="172" t="s">
        <v>1682</v>
      </c>
    </row>
    <row r="22" spans="1:14" ht="18.75" customHeight="1" thickBot="1">
      <c r="A22" s="207"/>
      <c r="B22" s="162">
        <f t="shared" si="2"/>
        <v>30022</v>
      </c>
      <c r="C22" s="115">
        <f t="shared" si="3"/>
        <v>21</v>
      </c>
      <c r="D22" s="115" t="str">
        <f t="shared" si="0"/>
        <v>15</v>
      </c>
      <c r="E22" s="41">
        <v>4</v>
      </c>
      <c r="F22" s="41">
        <v>2</v>
      </c>
      <c r="G22" s="41">
        <f t="shared" si="1"/>
        <v>4</v>
      </c>
      <c r="H22" s="66" t="s">
        <v>1653</v>
      </c>
      <c r="I22" s="35"/>
      <c r="J22" s="35"/>
      <c r="K22" s="35" t="s">
        <v>18</v>
      </c>
      <c r="L22" s="35" t="s">
        <v>4</v>
      </c>
      <c r="M22" s="165" t="s">
        <v>1669</v>
      </c>
      <c r="N22" s="172" t="s">
        <v>1682</v>
      </c>
    </row>
    <row r="23" spans="1:14" ht="222" customHeight="1">
      <c r="A23" s="205" t="s">
        <v>1501</v>
      </c>
      <c r="B23" s="77">
        <f>(28+QUOTIENT((H4-1),2))+40001</f>
        <v>40029</v>
      </c>
      <c r="C23" s="160">
        <f>(28+QUOTIENT((H4-1),2))</f>
        <v>28</v>
      </c>
      <c r="D23" s="160" t="str">
        <f t="shared" si="0"/>
        <v>1C</v>
      </c>
      <c r="E23" s="56">
        <v>3</v>
      </c>
      <c r="F23" s="56">
        <v>1</v>
      </c>
      <c r="G23" s="56">
        <v>2</v>
      </c>
      <c r="H23" s="67" t="s">
        <v>1455</v>
      </c>
      <c r="I23" s="60" t="s">
        <v>803</v>
      </c>
      <c r="J23" s="68"/>
      <c r="K23" s="57" t="s">
        <v>1463</v>
      </c>
      <c r="L23" s="57" t="s">
        <v>4</v>
      </c>
      <c r="M23" s="166" t="s">
        <v>1493</v>
      </c>
      <c r="N23" s="173"/>
    </row>
    <row r="24" spans="1:14" ht="127" customHeight="1" thickBot="1">
      <c r="A24" s="206"/>
      <c r="B24" s="78">
        <f>(68+QUOTIENT((H4-1),2))+40001</f>
        <v>40069</v>
      </c>
      <c r="C24" s="158">
        <f>(68+QUOTIENT((H4-1),2))</f>
        <v>68</v>
      </c>
      <c r="D24" s="160" t="str">
        <f t="shared" si="0"/>
        <v>44</v>
      </c>
      <c r="E24" s="58">
        <v>3</v>
      </c>
      <c r="F24" s="58">
        <v>1</v>
      </c>
      <c r="G24" s="58">
        <f t="shared" ref="G24:G43" si="4">F24*2</f>
        <v>2</v>
      </c>
      <c r="H24" s="69" t="s">
        <v>1465</v>
      </c>
      <c r="I24" s="70" t="s">
        <v>73</v>
      </c>
      <c r="J24" s="71"/>
      <c r="K24" s="59" t="s">
        <v>1463</v>
      </c>
      <c r="L24" s="59" t="s">
        <v>4</v>
      </c>
      <c r="M24" s="167" t="s">
        <v>1494</v>
      </c>
      <c r="N24" s="174"/>
    </row>
    <row r="25" spans="1:14" ht="36.75" hidden="1" customHeight="1" thickBot="1">
      <c r="A25" s="207"/>
      <c r="B25" s="77">
        <f>(188+QUOTIENT((H4-1),2))+40001</f>
        <v>40189</v>
      </c>
      <c r="C25" s="160">
        <f>(188+QUOTIENT((H4-1),2))</f>
        <v>188</v>
      </c>
      <c r="D25" s="160" t="str">
        <f t="shared" si="0"/>
        <v>BC</v>
      </c>
      <c r="E25" s="61">
        <v>3</v>
      </c>
      <c r="F25" s="61">
        <v>1</v>
      </c>
      <c r="G25" s="61">
        <f t="shared" si="4"/>
        <v>2</v>
      </c>
      <c r="H25" s="72" t="s">
        <v>1457</v>
      </c>
      <c r="I25" s="62" t="s">
        <v>802</v>
      </c>
      <c r="J25" s="61"/>
      <c r="K25" s="62" t="s">
        <v>1463</v>
      </c>
      <c r="L25" s="62" t="s">
        <v>4</v>
      </c>
      <c r="M25" s="168" t="s">
        <v>1495</v>
      </c>
      <c r="N25" s="175"/>
    </row>
    <row r="26" spans="1:14" ht="120" customHeight="1">
      <c r="A26" s="205" t="s">
        <v>1496</v>
      </c>
      <c r="B26" s="79">
        <f>(400+(H4-1)*30)+40001</f>
        <v>40401</v>
      </c>
      <c r="C26" s="112">
        <f>(400+(H4-1)*30)</f>
        <v>400</v>
      </c>
      <c r="D26" s="112" t="str">
        <f t="shared" si="0"/>
        <v>190</v>
      </c>
      <c r="E26" s="40">
        <v>16</v>
      </c>
      <c r="F26" s="40">
        <v>1</v>
      </c>
      <c r="G26" s="40">
        <f t="shared" si="4"/>
        <v>2</v>
      </c>
      <c r="H26" s="65" t="s">
        <v>1467</v>
      </c>
      <c r="I26" s="34"/>
      <c r="J26" s="40">
        <v>0</v>
      </c>
      <c r="K26" s="34" t="s">
        <v>49</v>
      </c>
      <c r="L26" s="34" t="s">
        <v>6</v>
      </c>
      <c r="M26" s="169" t="s">
        <v>1735</v>
      </c>
      <c r="N26" s="171"/>
    </row>
    <row r="27" spans="1:14" ht="48">
      <c r="A27" s="206"/>
      <c r="B27" s="75">
        <f>B26+F26</f>
        <v>40402</v>
      </c>
      <c r="C27" s="114">
        <f>C26+F26</f>
        <v>401</v>
      </c>
      <c r="D27" s="114" t="str">
        <f t="shared" si="0"/>
        <v>191</v>
      </c>
      <c r="E27" s="41">
        <v>16</v>
      </c>
      <c r="F27" s="41">
        <v>1</v>
      </c>
      <c r="G27" s="41">
        <f t="shared" si="4"/>
        <v>2</v>
      </c>
      <c r="H27" s="66" t="s">
        <v>1468</v>
      </c>
      <c r="I27" s="35" t="s">
        <v>1458</v>
      </c>
      <c r="J27" s="41">
        <v>120</v>
      </c>
      <c r="K27" s="35" t="s">
        <v>17</v>
      </c>
      <c r="L27" s="35" t="s">
        <v>6</v>
      </c>
      <c r="M27" s="168" t="s">
        <v>1466</v>
      </c>
      <c r="N27" s="172"/>
    </row>
    <row r="28" spans="1:14" ht="32">
      <c r="A28" s="206"/>
      <c r="B28" s="75">
        <f t="shared" ref="B28:B43" si="5">B27+F27</f>
        <v>40403</v>
      </c>
      <c r="C28" s="114">
        <f t="shared" ref="C28:C43" si="6">C27+F27</f>
        <v>402</v>
      </c>
      <c r="D28" s="114" t="str">
        <f t="shared" si="0"/>
        <v>192</v>
      </c>
      <c r="E28" s="41">
        <v>16</v>
      </c>
      <c r="F28" s="41">
        <v>1</v>
      </c>
      <c r="G28" s="41">
        <f t="shared" si="4"/>
        <v>2</v>
      </c>
      <c r="H28" s="66" t="s">
        <v>1499</v>
      </c>
      <c r="I28" s="35" t="s">
        <v>1459</v>
      </c>
      <c r="J28" s="41">
        <v>600</v>
      </c>
      <c r="K28" s="35" t="s">
        <v>17</v>
      </c>
      <c r="L28" s="35" t="s">
        <v>6</v>
      </c>
      <c r="M28" s="168" t="s">
        <v>1500</v>
      </c>
      <c r="N28" s="172"/>
    </row>
    <row r="29" spans="1:14" ht="15" hidden="1" customHeight="1">
      <c r="A29" s="206"/>
      <c r="B29" s="75">
        <f t="shared" si="5"/>
        <v>40404</v>
      </c>
      <c r="C29" s="114">
        <f t="shared" si="6"/>
        <v>403</v>
      </c>
      <c r="D29" s="114" t="str">
        <f t="shared" si="0"/>
        <v>193</v>
      </c>
      <c r="E29" s="41">
        <v>16</v>
      </c>
      <c r="F29" s="41">
        <v>1</v>
      </c>
      <c r="G29" s="41">
        <f t="shared" si="4"/>
        <v>2</v>
      </c>
      <c r="H29" s="66" t="s">
        <v>1469</v>
      </c>
      <c r="I29" s="35"/>
      <c r="J29" s="41">
        <v>1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40405</v>
      </c>
      <c r="C30" s="114">
        <f t="shared" si="6"/>
        <v>404</v>
      </c>
      <c r="D30" s="114" t="str">
        <f t="shared" si="0"/>
        <v>194</v>
      </c>
      <c r="E30" s="41">
        <v>16</v>
      </c>
      <c r="F30" s="41">
        <v>1</v>
      </c>
      <c r="G30" s="41">
        <f t="shared" si="4"/>
        <v>2</v>
      </c>
      <c r="H30" s="66" t="s">
        <v>1470</v>
      </c>
      <c r="I30" s="35"/>
      <c r="J30" s="41">
        <v>8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40406</v>
      </c>
      <c r="C31" s="114">
        <f t="shared" si="6"/>
        <v>405</v>
      </c>
      <c r="D31" s="114" t="str">
        <f t="shared" si="0"/>
        <v>195</v>
      </c>
      <c r="E31" s="41">
        <v>16</v>
      </c>
      <c r="F31" s="41">
        <v>1</v>
      </c>
      <c r="G31" s="41">
        <f t="shared" si="4"/>
        <v>2</v>
      </c>
      <c r="H31" s="66" t="s">
        <v>1471</v>
      </c>
      <c r="I31" s="35"/>
      <c r="J31" s="41">
        <v>23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40407</v>
      </c>
      <c r="C32" s="114">
        <f t="shared" si="6"/>
        <v>406</v>
      </c>
      <c r="D32" s="114" t="str">
        <f t="shared" si="0"/>
        <v>196</v>
      </c>
      <c r="E32" s="41">
        <v>16</v>
      </c>
      <c r="F32" s="41">
        <v>1</v>
      </c>
      <c r="G32" s="41">
        <f t="shared" si="4"/>
        <v>2</v>
      </c>
      <c r="H32" s="66" t="s">
        <v>1472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40408</v>
      </c>
      <c r="C33" s="114">
        <f t="shared" si="6"/>
        <v>407</v>
      </c>
      <c r="D33" s="114" t="str">
        <f t="shared" si="0"/>
        <v>197</v>
      </c>
      <c r="E33" s="41">
        <v>16</v>
      </c>
      <c r="F33" s="41">
        <v>1</v>
      </c>
      <c r="G33" s="41">
        <f t="shared" si="4"/>
        <v>2</v>
      </c>
      <c r="H33" s="66" t="s">
        <v>1473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40409</v>
      </c>
      <c r="C34" s="114">
        <f t="shared" si="6"/>
        <v>408</v>
      </c>
      <c r="D34" s="114" t="str">
        <f t="shared" si="0"/>
        <v>198</v>
      </c>
      <c r="E34" s="41">
        <v>16</v>
      </c>
      <c r="F34" s="41">
        <v>1</v>
      </c>
      <c r="G34" s="41">
        <f t="shared" si="4"/>
        <v>2</v>
      </c>
      <c r="H34" s="66" t="s">
        <v>1474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15" hidden="1" customHeight="1">
      <c r="A35" s="206"/>
      <c r="B35" s="75">
        <f t="shared" si="5"/>
        <v>40410</v>
      </c>
      <c r="C35" s="114">
        <f t="shared" si="6"/>
        <v>409</v>
      </c>
      <c r="D35" s="114" t="str">
        <f t="shared" si="0"/>
        <v>199</v>
      </c>
      <c r="E35" s="41">
        <v>16</v>
      </c>
      <c r="F35" s="41">
        <v>1</v>
      </c>
      <c r="G35" s="41">
        <f t="shared" si="4"/>
        <v>2</v>
      </c>
      <c r="H35" s="66" t="s">
        <v>1475</v>
      </c>
      <c r="I35" s="35"/>
      <c r="J35" s="41">
        <v>0</v>
      </c>
      <c r="K35" s="35" t="s">
        <v>17</v>
      </c>
      <c r="L35" s="35" t="s">
        <v>6</v>
      </c>
      <c r="M35" s="164" t="s">
        <v>1477</v>
      </c>
      <c r="N35" s="172"/>
    </row>
    <row r="36" spans="1:14" ht="32">
      <c r="A36" s="206"/>
      <c r="B36" s="75">
        <f t="shared" si="5"/>
        <v>40411</v>
      </c>
      <c r="C36" s="114">
        <f t="shared" si="6"/>
        <v>410</v>
      </c>
      <c r="D36" s="114" t="str">
        <f t="shared" si="0"/>
        <v>19A</v>
      </c>
      <c r="E36" s="41">
        <v>16</v>
      </c>
      <c r="F36" s="41">
        <v>1</v>
      </c>
      <c r="G36" s="41">
        <f t="shared" si="4"/>
        <v>2</v>
      </c>
      <c r="H36" s="66" t="s">
        <v>1578</v>
      </c>
      <c r="I36" s="35"/>
      <c r="J36" s="41">
        <v>0</v>
      </c>
      <c r="K36" s="35" t="s">
        <v>17</v>
      </c>
      <c r="L36" s="35" t="s">
        <v>6</v>
      </c>
      <c r="M36" s="168" t="s">
        <v>1478</v>
      </c>
      <c r="N36" s="172"/>
    </row>
    <row r="37" spans="1:14" ht="18.75" customHeight="1">
      <c r="A37" s="206"/>
      <c r="B37" s="75">
        <f t="shared" si="5"/>
        <v>40412</v>
      </c>
      <c r="C37" s="114">
        <f t="shared" si="6"/>
        <v>411</v>
      </c>
      <c r="D37" s="114" t="str">
        <f t="shared" si="0"/>
        <v>19B</v>
      </c>
      <c r="E37" s="41">
        <v>16</v>
      </c>
      <c r="F37" s="41">
        <v>1</v>
      </c>
      <c r="G37" s="41">
        <f t="shared" si="4"/>
        <v>2</v>
      </c>
      <c r="H37" s="66" t="s">
        <v>1579</v>
      </c>
      <c r="I37" s="35"/>
      <c r="J37" s="41">
        <v>0</v>
      </c>
      <c r="K37" s="35" t="s">
        <v>17</v>
      </c>
      <c r="L37" s="35" t="s">
        <v>6</v>
      </c>
      <c r="M37" s="164" t="s">
        <v>1670</v>
      </c>
      <c r="N37" s="172"/>
    </row>
    <row r="38" spans="1:14" ht="18.75" customHeight="1">
      <c r="A38" s="206"/>
      <c r="B38" s="75">
        <f t="shared" si="5"/>
        <v>40413</v>
      </c>
      <c r="C38" s="114">
        <f t="shared" si="6"/>
        <v>412</v>
      </c>
      <c r="D38" s="114" t="str">
        <f t="shared" si="0"/>
        <v>19C</v>
      </c>
      <c r="E38" s="41">
        <v>16</v>
      </c>
      <c r="F38" s="41">
        <v>1</v>
      </c>
      <c r="G38" s="41">
        <f t="shared" si="4"/>
        <v>2</v>
      </c>
      <c r="H38" s="66" t="s">
        <v>1580</v>
      </c>
      <c r="I38" s="35"/>
      <c r="J38" s="41">
        <v>0</v>
      </c>
      <c r="K38" s="35" t="s">
        <v>17</v>
      </c>
      <c r="L38" s="35" t="s">
        <v>6</v>
      </c>
      <c r="M38" s="164" t="s">
        <v>1686</v>
      </c>
      <c r="N38" s="172"/>
    </row>
    <row r="39" spans="1:14" ht="19" hidden="1">
      <c r="A39" s="206"/>
      <c r="B39" s="75">
        <f t="shared" si="5"/>
        <v>40414</v>
      </c>
      <c r="C39" s="114">
        <f t="shared" si="6"/>
        <v>413</v>
      </c>
      <c r="D39" s="114" t="str">
        <f t="shared" si="0"/>
        <v>19D</v>
      </c>
      <c r="E39" s="41">
        <v>16</v>
      </c>
      <c r="F39" s="41">
        <v>9</v>
      </c>
      <c r="G39" s="41">
        <f t="shared" si="4"/>
        <v>18</v>
      </c>
      <c r="H39" s="66" t="s">
        <v>1476</v>
      </c>
      <c r="I39" s="35"/>
      <c r="J39" s="41"/>
      <c r="K39" s="35"/>
      <c r="L39" s="35" t="s">
        <v>6</v>
      </c>
      <c r="M39" s="164" t="s">
        <v>1575</v>
      </c>
      <c r="N39" s="172"/>
    </row>
    <row r="40" spans="1:14" ht="19">
      <c r="A40" s="206"/>
      <c r="B40" s="75">
        <f t="shared" si="5"/>
        <v>40423</v>
      </c>
      <c r="C40" s="114">
        <f t="shared" si="6"/>
        <v>422</v>
      </c>
      <c r="D40" s="114" t="str">
        <f t="shared" si="0"/>
        <v>1A6</v>
      </c>
      <c r="E40" s="41">
        <v>16</v>
      </c>
      <c r="F40" s="41">
        <v>2</v>
      </c>
      <c r="G40" s="41">
        <f t="shared" si="4"/>
        <v>4</v>
      </c>
      <c r="H40" s="66" t="s">
        <v>1672</v>
      </c>
      <c r="I40" s="35"/>
      <c r="J40" s="41">
        <v>0</v>
      </c>
      <c r="K40" s="35" t="s">
        <v>821</v>
      </c>
      <c r="L40" s="35" t="s">
        <v>6</v>
      </c>
      <c r="M40" s="164" t="s">
        <v>1676</v>
      </c>
      <c r="N40" s="172" t="s">
        <v>1682</v>
      </c>
    </row>
    <row r="41" spans="1:14" ht="19">
      <c r="A41" s="206"/>
      <c r="B41" s="75">
        <f t="shared" si="5"/>
        <v>40425</v>
      </c>
      <c r="C41" s="114">
        <f t="shared" si="6"/>
        <v>424</v>
      </c>
      <c r="D41" s="114" t="str">
        <f t="shared" si="0"/>
        <v>1A8</v>
      </c>
      <c r="E41" s="41">
        <v>16</v>
      </c>
      <c r="F41" s="41">
        <v>2</v>
      </c>
      <c r="G41" s="41">
        <f t="shared" si="4"/>
        <v>4</v>
      </c>
      <c r="H41" s="66" t="s">
        <v>1673</v>
      </c>
      <c r="I41" s="35"/>
      <c r="J41" s="41">
        <v>0</v>
      </c>
      <c r="K41" s="35" t="s">
        <v>821</v>
      </c>
      <c r="L41" s="35" t="s">
        <v>6</v>
      </c>
      <c r="M41" s="164" t="s">
        <v>1678</v>
      </c>
      <c r="N41" s="172" t="s">
        <v>1682</v>
      </c>
    </row>
    <row r="42" spans="1:14" ht="19">
      <c r="A42" s="206"/>
      <c r="B42" s="75">
        <f t="shared" si="5"/>
        <v>40427</v>
      </c>
      <c r="C42" s="114">
        <f t="shared" si="6"/>
        <v>426</v>
      </c>
      <c r="D42" s="114" t="str">
        <f t="shared" si="0"/>
        <v>1AA</v>
      </c>
      <c r="E42" s="41">
        <v>16</v>
      </c>
      <c r="F42" s="41">
        <v>2</v>
      </c>
      <c r="G42" s="41">
        <f t="shared" si="4"/>
        <v>4</v>
      </c>
      <c r="H42" s="66" t="s">
        <v>1674</v>
      </c>
      <c r="I42" s="35"/>
      <c r="J42" s="41">
        <v>0</v>
      </c>
      <c r="K42" s="35" t="s">
        <v>821</v>
      </c>
      <c r="L42" s="35" t="s">
        <v>6</v>
      </c>
      <c r="M42" s="164" t="s">
        <v>1679</v>
      </c>
      <c r="N42" s="172" t="s">
        <v>1682</v>
      </c>
    </row>
    <row r="43" spans="1:14" ht="19.5" customHeight="1" thickBot="1">
      <c r="A43" s="207"/>
      <c r="B43" s="76">
        <f t="shared" si="5"/>
        <v>40429</v>
      </c>
      <c r="C43" s="115">
        <f t="shared" si="6"/>
        <v>428</v>
      </c>
      <c r="D43" s="115" t="str">
        <f t="shared" si="0"/>
        <v>1AC</v>
      </c>
      <c r="E43" s="44">
        <v>16</v>
      </c>
      <c r="F43" s="44">
        <v>2</v>
      </c>
      <c r="G43" s="44">
        <f t="shared" si="4"/>
        <v>4</v>
      </c>
      <c r="H43" s="64" t="s">
        <v>1675</v>
      </c>
      <c r="I43" s="36"/>
      <c r="J43" s="44">
        <v>0</v>
      </c>
      <c r="K43" s="36" t="s">
        <v>821</v>
      </c>
      <c r="L43" s="36" t="s">
        <v>6</v>
      </c>
      <c r="M43" s="170" t="s">
        <v>1677</v>
      </c>
      <c r="N43" s="176" t="s">
        <v>1682</v>
      </c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1:14" ht="19">
      <c r="B49" s="80"/>
      <c r="C49" s="80"/>
      <c r="D49" s="80"/>
    </row>
    <row r="50" spans="1:14" s="23" customFormat="1" ht="19">
      <c r="A50" s="19"/>
      <c r="B50" s="80"/>
      <c r="C50" s="80"/>
      <c r="D50" s="80"/>
      <c r="H50" s="39"/>
      <c r="I50" s="39"/>
      <c r="K50" s="39"/>
      <c r="L50" s="39"/>
      <c r="M50" s="22"/>
      <c r="N50" s="39"/>
    </row>
    <row r="51" spans="1:14" s="23" customFormat="1" ht="19">
      <c r="A51" s="19"/>
      <c r="B51" s="80"/>
      <c r="C51" s="80"/>
      <c r="D51" s="80"/>
      <c r="H51" s="39"/>
      <c r="I51" s="39"/>
      <c r="K51" s="39"/>
      <c r="L51" s="39"/>
      <c r="M51" s="22"/>
      <c r="N51" s="39"/>
    </row>
    <row r="52" spans="1:14" s="23" customFormat="1" ht="19">
      <c r="A52" s="19"/>
      <c r="B52" s="80"/>
      <c r="C52" s="80"/>
      <c r="D52" s="80"/>
      <c r="H52" s="39"/>
      <c r="I52" s="39"/>
      <c r="K52" s="39"/>
      <c r="L52" s="39"/>
      <c r="M52" s="22"/>
      <c r="N52" s="39"/>
    </row>
    <row r="53" spans="1:14" s="23" customFormat="1" ht="19">
      <c r="A53" s="19"/>
      <c r="B53" s="80"/>
      <c r="C53" s="80"/>
      <c r="D53" s="80"/>
      <c r="H53" s="39"/>
      <c r="I53" s="39"/>
      <c r="K53" s="39"/>
      <c r="L53" s="39"/>
      <c r="M53" s="22"/>
      <c r="N53" s="39"/>
    </row>
    <row r="54" spans="1:14" s="23" customFormat="1" ht="19">
      <c r="A54" s="19"/>
      <c r="B54" s="80"/>
      <c r="C54" s="80"/>
      <c r="D54" s="80"/>
      <c r="H54" s="39"/>
      <c r="I54" s="39"/>
      <c r="K54" s="39"/>
      <c r="L54" s="39"/>
      <c r="M54" s="22"/>
      <c r="N54" s="39"/>
    </row>
    <row r="55" spans="1:14" s="23" customFormat="1" ht="19">
      <c r="A55" s="19"/>
      <c r="B55" s="80"/>
      <c r="C55" s="80"/>
      <c r="D55" s="80"/>
      <c r="H55" s="39"/>
      <c r="I55" s="39"/>
      <c r="K55" s="39"/>
      <c r="L55" s="39"/>
      <c r="M55" s="22"/>
      <c r="N55" s="39"/>
    </row>
    <row r="56" spans="1:14" s="23" customFormat="1" ht="19">
      <c r="A56" s="19"/>
      <c r="B56" s="80"/>
      <c r="C56" s="80"/>
      <c r="D56" s="80"/>
      <c r="H56" s="39"/>
      <c r="I56" s="39"/>
      <c r="K56" s="39"/>
      <c r="L56" s="39"/>
      <c r="M56" s="22"/>
      <c r="N56" s="39"/>
    </row>
    <row r="57" spans="1:14" s="23" customFormat="1" ht="19">
      <c r="A57" s="19"/>
      <c r="B57" s="80"/>
      <c r="C57" s="80"/>
      <c r="D57" s="80"/>
      <c r="H57" s="39"/>
      <c r="I57" s="39"/>
      <c r="K57" s="39"/>
      <c r="L57" s="39"/>
      <c r="M57" s="22"/>
      <c r="N57" s="39"/>
    </row>
  </sheetData>
  <mergeCells count="3">
    <mergeCell ref="A9:A22"/>
    <mergeCell ref="A23:A25"/>
    <mergeCell ref="A26:A43"/>
  </mergeCells>
  <dataValidations count="1">
    <dataValidation type="whole" allowBlank="1" showInputMessage="1" showErrorMessage="1" sqref="H4:H6" xr:uid="{00000000-0002-0000-09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7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1577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3" si="0">DEC2HEX(C9)</f>
        <v>0</v>
      </c>
      <c r="E9" s="40">
        <v>4</v>
      </c>
      <c r="F9" s="40">
        <v>1</v>
      </c>
      <c r="G9" s="40">
        <f t="shared" ref="G9:G22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81">
        <f>C9+F9</f>
        <v>1</v>
      </c>
      <c r="D10" s="114" t="str">
        <f t="shared" si="0"/>
        <v>1</v>
      </c>
      <c r="E10" s="41">
        <v>4</v>
      </c>
      <c r="F10" s="41">
        <v>1</v>
      </c>
      <c r="G10" s="41">
        <f>F10*2</f>
        <v>2</v>
      </c>
      <c r="H10" s="66" t="s">
        <v>1731</v>
      </c>
      <c r="I10" s="35" t="s">
        <v>1582</v>
      </c>
      <c r="J10" s="35"/>
      <c r="K10" s="35" t="s">
        <v>17</v>
      </c>
      <c r="L10" s="35" t="s">
        <v>4</v>
      </c>
      <c r="M10" s="164" t="s">
        <v>1736</v>
      </c>
      <c r="N10" s="180"/>
    </row>
    <row r="11" spans="1:14" ht="18.75" customHeight="1">
      <c r="A11" s="206"/>
      <c r="B11" s="161">
        <f t="shared" ref="B11:B22" si="2">C11+30001</f>
        <v>30003</v>
      </c>
      <c r="C11" s="181">
        <f>C10+F10</f>
        <v>2</v>
      </c>
      <c r="D11" s="114" t="str">
        <f t="shared" si="0"/>
        <v>2</v>
      </c>
      <c r="E11" s="41">
        <v>4</v>
      </c>
      <c r="F11" s="41">
        <v>1</v>
      </c>
      <c r="G11" s="41">
        <f t="shared" si="1"/>
        <v>2</v>
      </c>
      <c r="H11" s="66" t="s">
        <v>1659</v>
      </c>
      <c r="I11" s="35" t="s">
        <v>1582</v>
      </c>
      <c r="J11" s="35"/>
      <c r="K11" s="35" t="s">
        <v>17</v>
      </c>
      <c r="L11" s="35" t="s">
        <v>4</v>
      </c>
      <c r="M11" s="165" t="s">
        <v>1660</v>
      </c>
      <c r="N11" s="172"/>
    </row>
    <row r="12" spans="1:14" ht="366" customHeight="1">
      <c r="A12" s="206"/>
      <c r="B12" s="161">
        <f t="shared" si="2"/>
        <v>30004</v>
      </c>
      <c r="C12" s="114">
        <f t="shared" ref="C12:C22" si="3">C11+F11</f>
        <v>3</v>
      </c>
      <c r="D12" s="114" t="str">
        <f t="shared" si="0"/>
        <v>3</v>
      </c>
      <c r="E12" s="41">
        <v>4</v>
      </c>
      <c r="F12" s="41">
        <v>1</v>
      </c>
      <c r="G12" s="41">
        <f t="shared" si="1"/>
        <v>2</v>
      </c>
      <c r="H12" s="66" t="s">
        <v>1480</v>
      </c>
      <c r="I12" s="35"/>
      <c r="J12" s="35"/>
      <c r="K12" s="35" t="s">
        <v>17</v>
      </c>
      <c r="L12" s="35" t="s">
        <v>4</v>
      </c>
      <c r="M12" s="165" t="s">
        <v>1567</v>
      </c>
      <c r="N12" s="172"/>
    </row>
    <row r="13" spans="1:14" ht="18.75" hidden="1" customHeight="1">
      <c r="A13" s="206"/>
      <c r="B13" s="161">
        <f t="shared" si="2"/>
        <v>30005</v>
      </c>
      <c r="C13" s="114">
        <f t="shared" si="3"/>
        <v>4</v>
      </c>
      <c r="D13" s="114" t="str">
        <f t="shared" si="0"/>
        <v>4</v>
      </c>
      <c r="E13" s="41">
        <v>4</v>
      </c>
      <c r="F13" s="41">
        <v>2</v>
      </c>
      <c r="G13" s="41">
        <f t="shared" si="1"/>
        <v>4</v>
      </c>
      <c r="H13" s="66" t="s">
        <v>1576</v>
      </c>
      <c r="I13" s="35"/>
      <c r="J13" s="35"/>
      <c r="K13" s="35"/>
      <c r="L13" s="35" t="s">
        <v>4</v>
      </c>
      <c r="M13" s="165" t="s">
        <v>1575</v>
      </c>
      <c r="N13" s="172"/>
    </row>
    <row r="14" spans="1:14" ht="129" customHeight="1">
      <c r="A14" s="206"/>
      <c r="B14" s="161">
        <f t="shared" si="2"/>
        <v>30007</v>
      </c>
      <c r="C14" s="114">
        <f t="shared" si="3"/>
        <v>6</v>
      </c>
      <c r="D14" s="114" t="str">
        <f t="shared" si="0"/>
        <v>6</v>
      </c>
      <c r="E14" s="41">
        <v>4</v>
      </c>
      <c r="F14" s="41">
        <v>1</v>
      </c>
      <c r="G14" s="41">
        <f t="shared" si="1"/>
        <v>2</v>
      </c>
      <c r="H14" s="66" t="s">
        <v>1656</v>
      </c>
      <c r="I14" s="35"/>
      <c r="J14" s="35"/>
      <c r="K14" s="35" t="s">
        <v>17</v>
      </c>
      <c r="L14" s="35" t="s">
        <v>4</v>
      </c>
      <c r="M14" s="165" t="s">
        <v>1661</v>
      </c>
      <c r="N14" s="172" t="s">
        <v>1682</v>
      </c>
    </row>
    <row r="15" spans="1:14" ht="18.75" customHeight="1">
      <c r="A15" s="206"/>
      <c r="B15" s="161">
        <f t="shared" si="2"/>
        <v>30008</v>
      </c>
      <c r="C15" s="114">
        <f t="shared" si="3"/>
        <v>7</v>
      </c>
      <c r="D15" s="114" t="str">
        <f t="shared" si="0"/>
        <v>7</v>
      </c>
      <c r="E15" s="41">
        <v>4</v>
      </c>
      <c r="F15" s="41">
        <v>2</v>
      </c>
      <c r="G15" s="41">
        <f t="shared" si="1"/>
        <v>4</v>
      </c>
      <c r="H15" s="66" t="s">
        <v>1646</v>
      </c>
      <c r="I15" s="35"/>
      <c r="J15" s="35"/>
      <c r="K15" s="35" t="s">
        <v>18</v>
      </c>
      <c r="L15" s="35" t="s">
        <v>4</v>
      </c>
      <c r="M15" s="165" t="s">
        <v>1662</v>
      </c>
      <c r="N15" s="172" t="s">
        <v>1682</v>
      </c>
    </row>
    <row r="16" spans="1:14" ht="18.75" customHeight="1">
      <c r="A16" s="206"/>
      <c r="B16" s="161">
        <f t="shared" si="2"/>
        <v>30010</v>
      </c>
      <c r="C16" s="114">
        <f t="shared" si="3"/>
        <v>9</v>
      </c>
      <c r="D16" s="114" t="str">
        <f t="shared" si="0"/>
        <v>9</v>
      </c>
      <c r="E16" s="41">
        <v>4</v>
      </c>
      <c r="F16" s="41">
        <v>2</v>
      </c>
      <c r="G16" s="41">
        <f t="shared" si="1"/>
        <v>4</v>
      </c>
      <c r="H16" s="66" t="s">
        <v>1648</v>
      </c>
      <c r="I16" s="35"/>
      <c r="J16" s="35"/>
      <c r="K16" s="35" t="s">
        <v>18</v>
      </c>
      <c r="L16" s="35" t="s">
        <v>4</v>
      </c>
      <c r="M16" s="165" t="s">
        <v>1663</v>
      </c>
      <c r="N16" s="172" t="s">
        <v>1682</v>
      </c>
    </row>
    <row r="17" spans="1:14" ht="18.75" customHeight="1">
      <c r="A17" s="206"/>
      <c r="B17" s="161">
        <f t="shared" si="2"/>
        <v>30012</v>
      </c>
      <c r="C17" s="114">
        <f t="shared" si="3"/>
        <v>11</v>
      </c>
      <c r="D17" s="114" t="str">
        <f t="shared" si="0"/>
        <v>B</v>
      </c>
      <c r="E17" s="41">
        <v>4</v>
      </c>
      <c r="F17" s="41">
        <v>2</v>
      </c>
      <c r="G17" s="41">
        <f t="shared" si="1"/>
        <v>4</v>
      </c>
      <c r="H17" s="66" t="s">
        <v>1649</v>
      </c>
      <c r="I17" s="35"/>
      <c r="J17" s="35"/>
      <c r="K17" s="35" t="s">
        <v>18</v>
      </c>
      <c r="L17" s="35" t="s">
        <v>4</v>
      </c>
      <c r="M17" s="165" t="s">
        <v>1664</v>
      </c>
      <c r="N17" s="172" t="s">
        <v>1682</v>
      </c>
    </row>
    <row r="18" spans="1:14" ht="18.75" customHeight="1">
      <c r="A18" s="206"/>
      <c r="B18" s="161">
        <f t="shared" si="2"/>
        <v>30014</v>
      </c>
      <c r="C18" s="114">
        <f t="shared" si="3"/>
        <v>13</v>
      </c>
      <c r="D18" s="114" t="str">
        <f t="shared" si="0"/>
        <v>D</v>
      </c>
      <c r="E18" s="41">
        <v>4</v>
      </c>
      <c r="F18" s="41">
        <v>2</v>
      </c>
      <c r="G18" s="41">
        <f t="shared" si="1"/>
        <v>4</v>
      </c>
      <c r="H18" s="66" t="s">
        <v>1650</v>
      </c>
      <c r="I18" s="35"/>
      <c r="J18" s="35"/>
      <c r="K18" s="35" t="s">
        <v>18</v>
      </c>
      <c r="L18" s="35" t="s">
        <v>4</v>
      </c>
      <c r="M18" s="165" t="s">
        <v>1665</v>
      </c>
      <c r="N18" s="172" t="s">
        <v>1682</v>
      </c>
    </row>
    <row r="19" spans="1:14" ht="18.75" customHeight="1">
      <c r="A19" s="206"/>
      <c r="B19" s="161">
        <f t="shared" si="2"/>
        <v>30016</v>
      </c>
      <c r="C19" s="114">
        <f t="shared" si="3"/>
        <v>15</v>
      </c>
      <c r="D19" s="114" t="str">
        <f t="shared" si="0"/>
        <v>F</v>
      </c>
      <c r="E19" s="41">
        <v>4</v>
      </c>
      <c r="F19" s="41">
        <v>2</v>
      </c>
      <c r="G19" s="41">
        <f t="shared" si="1"/>
        <v>4</v>
      </c>
      <c r="H19" s="66" t="s">
        <v>1647</v>
      </c>
      <c r="I19" s="35"/>
      <c r="J19" s="35"/>
      <c r="K19" s="35" t="s">
        <v>18</v>
      </c>
      <c r="L19" s="35" t="s">
        <v>4</v>
      </c>
      <c r="M19" s="165" t="s">
        <v>1666</v>
      </c>
      <c r="N19" s="172" t="s">
        <v>1682</v>
      </c>
    </row>
    <row r="20" spans="1:14" ht="18.75" customHeight="1">
      <c r="A20" s="206"/>
      <c r="B20" s="161">
        <f t="shared" si="2"/>
        <v>30018</v>
      </c>
      <c r="C20" s="114">
        <f t="shared" si="3"/>
        <v>17</v>
      </c>
      <c r="D20" s="114" t="str">
        <f t="shared" si="0"/>
        <v>11</v>
      </c>
      <c r="E20" s="41">
        <v>4</v>
      </c>
      <c r="F20" s="41">
        <v>2</v>
      </c>
      <c r="G20" s="41">
        <f t="shared" si="1"/>
        <v>4</v>
      </c>
      <c r="H20" s="66" t="s">
        <v>1651</v>
      </c>
      <c r="I20" s="35"/>
      <c r="J20" s="35"/>
      <c r="K20" s="35" t="s">
        <v>18</v>
      </c>
      <c r="L20" s="35" t="s">
        <v>4</v>
      </c>
      <c r="M20" s="165" t="s">
        <v>1667</v>
      </c>
      <c r="N20" s="172" t="s">
        <v>1682</v>
      </c>
    </row>
    <row r="21" spans="1:14" ht="18.75" customHeight="1">
      <c r="A21" s="206"/>
      <c r="B21" s="161">
        <f t="shared" si="2"/>
        <v>30020</v>
      </c>
      <c r="C21" s="114">
        <f t="shared" si="3"/>
        <v>19</v>
      </c>
      <c r="D21" s="114" t="str">
        <f t="shared" si="0"/>
        <v>13</v>
      </c>
      <c r="E21" s="41">
        <v>4</v>
      </c>
      <c r="F21" s="41">
        <v>2</v>
      </c>
      <c r="G21" s="41">
        <f t="shared" si="1"/>
        <v>4</v>
      </c>
      <c r="H21" s="66" t="s">
        <v>1652</v>
      </c>
      <c r="I21" s="35"/>
      <c r="J21" s="35"/>
      <c r="K21" s="35" t="s">
        <v>18</v>
      </c>
      <c r="L21" s="35" t="s">
        <v>4</v>
      </c>
      <c r="M21" s="165" t="s">
        <v>1668</v>
      </c>
      <c r="N21" s="172" t="s">
        <v>1682</v>
      </c>
    </row>
    <row r="22" spans="1:14" ht="18.75" customHeight="1" thickBot="1">
      <c r="A22" s="207"/>
      <c r="B22" s="162">
        <f t="shared" si="2"/>
        <v>30022</v>
      </c>
      <c r="C22" s="115">
        <f t="shared" si="3"/>
        <v>21</v>
      </c>
      <c r="D22" s="115" t="str">
        <f t="shared" si="0"/>
        <v>15</v>
      </c>
      <c r="E22" s="41">
        <v>4</v>
      </c>
      <c r="F22" s="41">
        <v>2</v>
      </c>
      <c r="G22" s="41">
        <f t="shared" si="1"/>
        <v>4</v>
      </c>
      <c r="H22" s="66" t="s">
        <v>1653</v>
      </c>
      <c r="I22" s="35"/>
      <c r="J22" s="35"/>
      <c r="K22" s="35" t="s">
        <v>18</v>
      </c>
      <c r="L22" s="35" t="s">
        <v>4</v>
      </c>
      <c r="M22" s="165" t="s">
        <v>1669</v>
      </c>
      <c r="N22" s="172" t="s">
        <v>1682</v>
      </c>
    </row>
    <row r="23" spans="1:14" ht="222" customHeight="1">
      <c r="A23" s="205" t="s">
        <v>1501</v>
      </c>
      <c r="B23" s="77">
        <f>(28+QUOTIENT((H4-1),2))+40001</f>
        <v>40029</v>
      </c>
      <c r="C23" s="160">
        <f>(28+QUOTIENT((H4-1),2))</f>
        <v>28</v>
      </c>
      <c r="D23" s="160" t="str">
        <f t="shared" si="0"/>
        <v>1C</v>
      </c>
      <c r="E23" s="56">
        <v>3</v>
      </c>
      <c r="F23" s="56">
        <v>1</v>
      </c>
      <c r="G23" s="56">
        <v>2</v>
      </c>
      <c r="H23" s="67" t="s">
        <v>1455</v>
      </c>
      <c r="I23" s="60" t="s">
        <v>803</v>
      </c>
      <c r="J23" s="68"/>
      <c r="K23" s="57" t="s">
        <v>1463</v>
      </c>
      <c r="L23" s="57" t="s">
        <v>4</v>
      </c>
      <c r="M23" s="166" t="s">
        <v>1493</v>
      </c>
      <c r="N23" s="173"/>
    </row>
    <row r="24" spans="1:14" ht="127" customHeight="1" thickBot="1">
      <c r="A24" s="206"/>
      <c r="B24" s="78">
        <f>(68+QUOTIENT((H4-1),2))+40001</f>
        <v>40069</v>
      </c>
      <c r="C24" s="158">
        <f>(68+QUOTIENT((H4-1),2))</f>
        <v>68</v>
      </c>
      <c r="D24" s="160" t="str">
        <f t="shared" si="0"/>
        <v>44</v>
      </c>
      <c r="E24" s="58">
        <v>3</v>
      </c>
      <c r="F24" s="58">
        <v>1</v>
      </c>
      <c r="G24" s="58">
        <f t="shared" ref="G24:G43" si="4">F24*2</f>
        <v>2</v>
      </c>
      <c r="H24" s="69" t="s">
        <v>1465</v>
      </c>
      <c r="I24" s="70" t="s">
        <v>73</v>
      </c>
      <c r="J24" s="71"/>
      <c r="K24" s="59" t="s">
        <v>1463</v>
      </c>
      <c r="L24" s="59" t="s">
        <v>4</v>
      </c>
      <c r="M24" s="167" t="s">
        <v>1494</v>
      </c>
      <c r="N24" s="174"/>
    </row>
    <row r="25" spans="1:14" ht="36.75" hidden="1" customHeight="1" thickBot="1">
      <c r="A25" s="207"/>
      <c r="B25" s="77">
        <f>(188+QUOTIENT((H4-1),2))+40001</f>
        <v>40189</v>
      </c>
      <c r="C25" s="160">
        <f>(188+QUOTIENT((H4-1),2))</f>
        <v>188</v>
      </c>
      <c r="D25" s="160" t="str">
        <f t="shared" si="0"/>
        <v>BC</v>
      </c>
      <c r="E25" s="61">
        <v>3</v>
      </c>
      <c r="F25" s="61">
        <v>1</v>
      </c>
      <c r="G25" s="61">
        <f t="shared" si="4"/>
        <v>2</v>
      </c>
      <c r="H25" s="72" t="s">
        <v>1457</v>
      </c>
      <c r="I25" s="62" t="s">
        <v>802</v>
      </c>
      <c r="J25" s="61"/>
      <c r="K25" s="62" t="s">
        <v>1463</v>
      </c>
      <c r="L25" s="62" t="s">
        <v>4</v>
      </c>
      <c r="M25" s="168" t="s">
        <v>1495</v>
      </c>
      <c r="N25" s="175"/>
    </row>
    <row r="26" spans="1:14" ht="120" customHeight="1">
      <c r="A26" s="205" t="s">
        <v>1496</v>
      </c>
      <c r="B26" s="79">
        <f>(400+(H4-1)*30)+40001</f>
        <v>40401</v>
      </c>
      <c r="C26" s="112">
        <f>(400+(H4-1)*30)</f>
        <v>400</v>
      </c>
      <c r="D26" s="112" t="str">
        <f t="shared" si="0"/>
        <v>190</v>
      </c>
      <c r="E26" s="40">
        <v>16</v>
      </c>
      <c r="F26" s="40">
        <v>1</v>
      </c>
      <c r="G26" s="40">
        <f t="shared" si="4"/>
        <v>2</v>
      </c>
      <c r="H26" s="65" t="s">
        <v>1467</v>
      </c>
      <c r="I26" s="34"/>
      <c r="J26" s="40">
        <v>0</v>
      </c>
      <c r="K26" s="34" t="s">
        <v>49</v>
      </c>
      <c r="L26" s="34" t="s">
        <v>6</v>
      </c>
      <c r="M26" s="169" t="s">
        <v>1735</v>
      </c>
      <c r="N26" s="171"/>
    </row>
    <row r="27" spans="1:14" ht="48">
      <c r="A27" s="206"/>
      <c r="B27" s="75">
        <f>B26+F26</f>
        <v>40402</v>
      </c>
      <c r="C27" s="114">
        <f>C26+F26</f>
        <v>401</v>
      </c>
      <c r="D27" s="114" t="str">
        <f t="shared" si="0"/>
        <v>191</v>
      </c>
      <c r="E27" s="41">
        <v>16</v>
      </c>
      <c r="F27" s="41">
        <v>1</v>
      </c>
      <c r="G27" s="41">
        <f t="shared" si="4"/>
        <v>2</v>
      </c>
      <c r="H27" s="66" t="s">
        <v>1468</v>
      </c>
      <c r="I27" s="35" t="s">
        <v>1458</v>
      </c>
      <c r="J27" s="41">
        <v>120</v>
      </c>
      <c r="K27" s="35" t="s">
        <v>17</v>
      </c>
      <c r="L27" s="35" t="s">
        <v>6</v>
      </c>
      <c r="M27" s="168" t="s">
        <v>1466</v>
      </c>
      <c r="N27" s="172"/>
    </row>
    <row r="28" spans="1:14" ht="32">
      <c r="A28" s="206"/>
      <c r="B28" s="75">
        <f t="shared" ref="B28:B43" si="5">B27+F27</f>
        <v>40403</v>
      </c>
      <c r="C28" s="114">
        <f t="shared" ref="C28:C43" si="6">C27+F27</f>
        <v>402</v>
      </c>
      <c r="D28" s="114" t="str">
        <f t="shared" si="0"/>
        <v>192</v>
      </c>
      <c r="E28" s="41">
        <v>16</v>
      </c>
      <c r="F28" s="41">
        <v>1</v>
      </c>
      <c r="G28" s="41">
        <f t="shared" si="4"/>
        <v>2</v>
      </c>
      <c r="H28" s="66" t="s">
        <v>1499</v>
      </c>
      <c r="I28" s="35" t="s">
        <v>1459</v>
      </c>
      <c r="J28" s="41">
        <v>600</v>
      </c>
      <c r="K28" s="35" t="s">
        <v>17</v>
      </c>
      <c r="L28" s="35" t="s">
        <v>6</v>
      </c>
      <c r="M28" s="168" t="s">
        <v>1500</v>
      </c>
      <c r="N28" s="172"/>
    </row>
    <row r="29" spans="1:14" ht="15" hidden="1" customHeight="1">
      <c r="A29" s="206"/>
      <c r="B29" s="75">
        <f t="shared" si="5"/>
        <v>40404</v>
      </c>
      <c r="C29" s="114">
        <f t="shared" si="6"/>
        <v>403</v>
      </c>
      <c r="D29" s="114" t="str">
        <f t="shared" si="0"/>
        <v>193</v>
      </c>
      <c r="E29" s="41">
        <v>16</v>
      </c>
      <c r="F29" s="41">
        <v>1</v>
      </c>
      <c r="G29" s="41">
        <f t="shared" si="4"/>
        <v>2</v>
      </c>
      <c r="H29" s="66" t="s">
        <v>1469</v>
      </c>
      <c r="I29" s="35"/>
      <c r="J29" s="41">
        <v>1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40405</v>
      </c>
      <c r="C30" s="114">
        <f t="shared" si="6"/>
        <v>404</v>
      </c>
      <c r="D30" s="114" t="str">
        <f t="shared" si="0"/>
        <v>194</v>
      </c>
      <c r="E30" s="41">
        <v>16</v>
      </c>
      <c r="F30" s="41">
        <v>1</v>
      </c>
      <c r="G30" s="41">
        <f t="shared" si="4"/>
        <v>2</v>
      </c>
      <c r="H30" s="66" t="s">
        <v>1470</v>
      </c>
      <c r="I30" s="35"/>
      <c r="J30" s="41">
        <v>8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40406</v>
      </c>
      <c r="C31" s="114">
        <f t="shared" si="6"/>
        <v>405</v>
      </c>
      <c r="D31" s="114" t="str">
        <f t="shared" si="0"/>
        <v>195</v>
      </c>
      <c r="E31" s="41">
        <v>16</v>
      </c>
      <c r="F31" s="41">
        <v>1</v>
      </c>
      <c r="G31" s="41">
        <f t="shared" si="4"/>
        <v>2</v>
      </c>
      <c r="H31" s="66" t="s">
        <v>1471</v>
      </c>
      <c r="I31" s="35"/>
      <c r="J31" s="41">
        <v>23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40407</v>
      </c>
      <c r="C32" s="114">
        <f t="shared" si="6"/>
        <v>406</v>
      </c>
      <c r="D32" s="114" t="str">
        <f t="shared" si="0"/>
        <v>196</v>
      </c>
      <c r="E32" s="41">
        <v>16</v>
      </c>
      <c r="F32" s="41">
        <v>1</v>
      </c>
      <c r="G32" s="41">
        <f t="shared" si="4"/>
        <v>2</v>
      </c>
      <c r="H32" s="66" t="s">
        <v>1472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40408</v>
      </c>
      <c r="C33" s="114">
        <f t="shared" si="6"/>
        <v>407</v>
      </c>
      <c r="D33" s="114" t="str">
        <f t="shared" si="0"/>
        <v>197</v>
      </c>
      <c r="E33" s="41">
        <v>16</v>
      </c>
      <c r="F33" s="41">
        <v>1</v>
      </c>
      <c r="G33" s="41">
        <f t="shared" si="4"/>
        <v>2</v>
      </c>
      <c r="H33" s="66" t="s">
        <v>1473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40409</v>
      </c>
      <c r="C34" s="114">
        <f t="shared" si="6"/>
        <v>408</v>
      </c>
      <c r="D34" s="114" t="str">
        <f t="shared" si="0"/>
        <v>198</v>
      </c>
      <c r="E34" s="41">
        <v>16</v>
      </c>
      <c r="F34" s="41">
        <v>1</v>
      </c>
      <c r="G34" s="41">
        <f t="shared" si="4"/>
        <v>2</v>
      </c>
      <c r="H34" s="66" t="s">
        <v>1474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15" hidden="1" customHeight="1">
      <c r="A35" s="206"/>
      <c r="B35" s="75">
        <f t="shared" si="5"/>
        <v>40410</v>
      </c>
      <c r="C35" s="114">
        <f t="shared" si="6"/>
        <v>409</v>
      </c>
      <c r="D35" s="114" t="str">
        <f t="shared" si="0"/>
        <v>199</v>
      </c>
      <c r="E35" s="41">
        <v>16</v>
      </c>
      <c r="F35" s="41">
        <v>1</v>
      </c>
      <c r="G35" s="41">
        <f t="shared" si="4"/>
        <v>2</v>
      </c>
      <c r="H35" s="66" t="s">
        <v>1475</v>
      </c>
      <c r="I35" s="35"/>
      <c r="J35" s="41">
        <v>0</v>
      </c>
      <c r="K35" s="35" t="s">
        <v>17</v>
      </c>
      <c r="L35" s="35" t="s">
        <v>6</v>
      </c>
      <c r="M35" s="164" t="s">
        <v>1477</v>
      </c>
      <c r="N35" s="172"/>
    </row>
    <row r="36" spans="1:14" ht="32">
      <c r="A36" s="206"/>
      <c r="B36" s="75">
        <f t="shared" si="5"/>
        <v>40411</v>
      </c>
      <c r="C36" s="114">
        <f t="shared" si="6"/>
        <v>410</v>
      </c>
      <c r="D36" s="114" t="str">
        <f t="shared" si="0"/>
        <v>19A</v>
      </c>
      <c r="E36" s="41">
        <v>16</v>
      </c>
      <c r="F36" s="41">
        <v>1</v>
      </c>
      <c r="G36" s="41">
        <f t="shared" si="4"/>
        <v>2</v>
      </c>
      <c r="H36" s="66" t="s">
        <v>1578</v>
      </c>
      <c r="I36" s="35"/>
      <c r="J36" s="41">
        <v>0</v>
      </c>
      <c r="K36" s="35" t="s">
        <v>17</v>
      </c>
      <c r="L36" s="35" t="s">
        <v>6</v>
      </c>
      <c r="M36" s="168" t="s">
        <v>1478</v>
      </c>
      <c r="N36" s="172"/>
    </row>
    <row r="37" spans="1:14" ht="18.75" customHeight="1">
      <c r="A37" s="206"/>
      <c r="B37" s="75">
        <f t="shared" si="5"/>
        <v>40412</v>
      </c>
      <c r="C37" s="114">
        <f t="shared" si="6"/>
        <v>411</v>
      </c>
      <c r="D37" s="114" t="str">
        <f t="shared" si="0"/>
        <v>19B</v>
      </c>
      <c r="E37" s="41">
        <v>16</v>
      </c>
      <c r="F37" s="41">
        <v>1</v>
      </c>
      <c r="G37" s="41">
        <f t="shared" si="4"/>
        <v>2</v>
      </c>
      <c r="H37" s="66" t="s">
        <v>1579</v>
      </c>
      <c r="I37" s="35"/>
      <c r="J37" s="41">
        <v>0</v>
      </c>
      <c r="K37" s="35" t="s">
        <v>17</v>
      </c>
      <c r="L37" s="35" t="s">
        <v>6</v>
      </c>
      <c r="M37" s="164" t="s">
        <v>1670</v>
      </c>
      <c r="N37" s="172"/>
    </row>
    <row r="38" spans="1:14" ht="18.75" hidden="1" customHeight="1">
      <c r="A38" s="206"/>
      <c r="B38" s="75">
        <f t="shared" si="5"/>
        <v>40413</v>
      </c>
      <c r="C38" s="114">
        <f t="shared" si="6"/>
        <v>412</v>
      </c>
      <c r="D38" s="114" t="str">
        <f t="shared" si="0"/>
        <v>19C</v>
      </c>
      <c r="E38" s="41">
        <v>16</v>
      </c>
      <c r="F38" s="41">
        <v>1</v>
      </c>
      <c r="G38" s="41">
        <f t="shared" si="4"/>
        <v>2</v>
      </c>
      <c r="H38" s="66" t="s">
        <v>1580</v>
      </c>
      <c r="I38" s="35"/>
      <c r="J38" s="41">
        <v>0</v>
      </c>
      <c r="K38" s="35" t="s">
        <v>17</v>
      </c>
      <c r="L38" s="35" t="s">
        <v>6</v>
      </c>
      <c r="M38" s="164" t="s">
        <v>1737</v>
      </c>
      <c r="N38" s="172"/>
    </row>
    <row r="39" spans="1:14" ht="19" hidden="1">
      <c r="A39" s="206"/>
      <c r="B39" s="75">
        <f t="shared" si="5"/>
        <v>40414</v>
      </c>
      <c r="C39" s="114">
        <f t="shared" si="6"/>
        <v>413</v>
      </c>
      <c r="D39" s="114" t="str">
        <f t="shared" si="0"/>
        <v>19D</v>
      </c>
      <c r="E39" s="41">
        <v>16</v>
      </c>
      <c r="F39" s="41">
        <v>9</v>
      </c>
      <c r="G39" s="41">
        <f t="shared" si="4"/>
        <v>18</v>
      </c>
      <c r="H39" s="66" t="s">
        <v>1476</v>
      </c>
      <c r="I39" s="35"/>
      <c r="J39" s="41"/>
      <c r="K39" s="35"/>
      <c r="L39" s="35" t="s">
        <v>6</v>
      </c>
      <c r="M39" s="164" t="s">
        <v>1575</v>
      </c>
      <c r="N39" s="172"/>
    </row>
    <row r="40" spans="1:14" ht="19">
      <c r="A40" s="206"/>
      <c r="B40" s="75">
        <f t="shared" si="5"/>
        <v>40423</v>
      </c>
      <c r="C40" s="114">
        <f t="shared" si="6"/>
        <v>422</v>
      </c>
      <c r="D40" s="114" t="str">
        <f t="shared" si="0"/>
        <v>1A6</v>
      </c>
      <c r="E40" s="41">
        <v>16</v>
      </c>
      <c r="F40" s="41">
        <v>2</v>
      </c>
      <c r="G40" s="41">
        <f t="shared" si="4"/>
        <v>4</v>
      </c>
      <c r="H40" s="66" t="s">
        <v>1672</v>
      </c>
      <c r="I40" s="35"/>
      <c r="J40" s="41">
        <v>0</v>
      </c>
      <c r="K40" s="35" t="s">
        <v>821</v>
      </c>
      <c r="L40" s="35" t="s">
        <v>6</v>
      </c>
      <c r="M40" s="164" t="s">
        <v>1676</v>
      </c>
      <c r="N40" s="172" t="s">
        <v>1682</v>
      </c>
    </row>
    <row r="41" spans="1:14" ht="19">
      <c r="A41" s="206"/>
      <c r="B41" s="75">
        <f t="shared" si="5"/>
        <v>40425</v>
      </c>
      <c r="C41" s="114">
        <f t="shared" si="6"/>
        <v>424</v>
      </c>
      <c r="D41" s="114" t="str">
        <f t="shared" si="0"/>
        <v>1A8</v>
      </c>
      <c r="E41" s="41">
        <v>16</v>
      </c>
      <c r="F41" s="41">
        <v>2</v>
      </c>
      <c r="G41" s="41">
        <f t="shared" si="4"/>
        <v>4</v>
      </c>
      <c r="H41" s="66" t="s">
        <v>1673</v>
      </c>
      <c r="I41" s="35"/>
      <c r="J41" s="41">
        <v>0</v>
      </c>
      <c r="K41" s="35" t="s">
        <v>821</v>
      </c>
      <c r="L41" s="35" t="s">
        <v>6</v>
      </c>
      <c r="M41" s="164" t="s">
        <v>1678</v>
      </c>
      <c r="N41" s="172" t="s">
        <v>1682</v>
      </c>
    </row>
    <row r="42" spans="1:14" ht="19">
      <c r="A42" s="206"/>
      <c r="B42" s="75">
        <f t="shared" si="5"/>
        <v>40427</v>
      </c>
      <c r="C42" s="114">
        <f t="shared" si="6"/>
        <v>426</v>
      </c>
      <c r="D42" s="114" t="str">
        <f t="shared" si="0"/>
        <v>1AA</v>
      </c>
      <c r="E42" s="41">
        <v>16</v>
      </c>
      <c r="F42" s="41">
        <v>2</v>
      </c>
      <c r="G42" s="41">
        <f t="shared" si="4"/>
        <v>4</v>
      </c>
      <c r="H42" s="66" t="s">
        <v>1674</v>
      </c>
      <c r="I42" s="35"/>
      <c r="J42" s="41">
        <v>0</v>
      </c>
      <c r="K42" s="35" t="s">
        <v>821</v>
      </c>
      <c r="L42" s="35" t="s">
        <v>6</v>
      </c>
      <c r="M42" s="164" t="s">
        <v>1679</v>
      </c>
      <c r="N42" s="172" t="s">
        <v>1682</v>
      </c>
    </row>
    <row r="43" spans="1:14" ht="19.5" customHeight="1" thickBot="1">
      <c r="A43" s="207"/>
      <c r="B43" s="76">
        <f t="shared" si="5"/>
        <v>40429</v>
      </c>
      <c r="C43" s="115">
        <f t="shared" si="6"/>
        <v>428</v>
      </c>
      <c r="D43" s="115" t="str">
        <f t="shared" si="0"/>
        <v>1AC</v>
      </c>
      <c r="E43" s="44">
        <v>16</v>
      </c>
      <c r="F43" s="44">
        <v>2</v>
      </c>
      <c r="G43" s="44">
        <f t="shared" si="4"/>
        <v>4</v>
      </c>
      <c r="H43" s="64" t="s">
        <v>1675</v>
      </c>
      <c r="I43" s="36"/>
      <c r="J43" s="44">
        <v>0</v>
      </c>
      <c r="K43" s="36" t="s">
        <v>821</v>
      </c>
      <c r="L43" s="36" t="s">
        <v>6</v>
      </c>
      <c r="M43" s="170" t="s">
        <v>1677</v>
      </c>
      <c r="N43" s="176" t="s">
        <v>1682</v>
      </c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1:14" ht="19">
      <c r="B49" s="80"/>
      <c r="C49" s="80"/>
      <c r="D49" s="80"/>
    </row>
    <row r="50" spans="1:14" s="23" customFormat="1" ht="19">
      <c r="A50" s="19"/>
      <c r="B50" s="80"/>
      <c r="C50" s="80"/>
      <c r="D50" s="80"/>
      <c r="H50" s="39"/>
      <c r="I50" s="39"/>
      <c r="K50" s="39"/>
      <c r="L50" s="39"/>
      <c r="M50" s="22"/>
      <c r="N50" s="39"/>
    </row>
    <row r="51" spans="1:14" s="23" customFormat="1" ht="19">
      <c r="A51" s="19"/>
      <c r="B51" s="80"/>
      <c r="C51" s="80"/>
      <c r="D51" s="80"/>
      <c r="H51" s="39"/>
      <c r="I51" s="39"/>
      <c r="K51" s="39"/>
      <c r="L51" s="39"/>
      <c r="M51" s="22"/>
      <c r="N51" s="39"/>
    </row>
    <row r="52" spans="1:14" s="23" customFormat="1" ht="19">
      <c r="A52" s="19"/>
      <c r="B52" s="80"/>
      <c r="C52" s="80"/>
      <c r="D52" s="80"/>
      <c r="H52" s="39"/>
      <c r="I52" s="39"/>
      <c r="K52" s="39"/>
      <c r="L52" s="39"/>
      <c r="M52" s="22"/>
      <c r="N52" s="39"/>
    </row>
    <row r="53" spans="1:14" s="23" customFormat="1" ht="19">
      <c r="A53" s="19"/>
      <c r="B53" s="80"/>
      <c r="C53" s="80"/>
      <c r="D53" s="80"/>
      <c r="H53" s="39"/>
      <c r="I53" s="39"/>
      <c r="K53" s="39"/>
      <c r="L53" s="39"/>
      <c r="M53" s="22"/>
      <c r="N53" s="39"/>
    </row>
    <row r="54" spans="1:14" s="23" customFormat="1" ht="19">
      <c r="A54" s="19"/>
      <c r="B54" s="80"/>
      <c r="C54" s="80"/>
      <c r="D54" s="80"/>
      <c r="H54" s="39"/>
      <c r="I54" s="39"/>
      <c r="K54" s="39"/>
      <c r="L54" s="39"/>
      <c r="M54" s="22"/>
      <c r="N54" s="39"/>
    </row>
    <row r="55" spans="1:14" s="23" customFormat="1" ht="19">
      <c r="A55" s="19"/>
      <c r="B55" s="80"/>
      <c r="C55" s="80"/>
      <c r="D55" s="80"/>
      <c r="H55" s="39"/>
      <c r="I55" s="39"/>
      <c r="K55" s="39"/>
      <c r="L55" s="39"/>
      <c r="M55" s="22"/>
      <c r="N55" s="39"/>
    </row>
    <row r="56" spans="1:14" s="23" customFormat="1" ht="19">
      <c r="A56" s="19"/>
      <c r="B56" s="80"/>
      <c r="C56" s="80"/>
      <c r="D56" s="80"/>
      <c r="H56" s="39"/>
      <c r="I56" s="39"/>
      <c r="K56" s="39"/>
      <c r="L56" s="39"/>
      <c r="M56" s="22"/>
      <c r="N56" s="39"/>
    </row>
    <row r="57" spans="1:14" s="23" customFormat="1" ht="19">
      <c r="A57" s="19"/>
      <c r="B57" s="80"/>
      <c r="C57" s="80"/>
      <c r="D57" s="80"/>
      <c r="H57" s="39"/>
      <c r="I57" s="39"/>
      <c r="K57" s="39"/>
      <c r="L57" s="39"/>
      <c r="M57" s="22"/>
      <c r="N57" s="39"/>
    </row>
  </sheetData>
  <sheetProtection algorithmName="SHA-512" hashValue="qWg1qD9n1rEktbzWDttc0yHK1XGZc3vFJsa5mZVberKgAFZOsZN7k4fKWRgD7/xC8P25g/eHP53WSWSGhT3dSg==" saltValue="8loacd6m9u2yjRVKiNM/qQ==" spinCount="100000" sheet="1" objects="1" scenarios="1"/>
  <mergeCells count="3">
    <mergeCell ref="A9:A22"/>
    <mergeCell ref="A23:A25"/>
    <mergeCell ref="A26:A43"/>
  </mergeCells>
  <dataValidations count="1">
    <dataValidation type="whole" allowBlank="1" showInputMessage="1" showErrorMessage="1" sqref="H4:H6" xr:uid="{00000000-0002-0000-0A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20"/>
  <sheetViews>
    <sheetView workbookViewId="0">
      <selection activeCell="M821" sqref="M821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5" style="13" customWidth="1"/>
    <col min="7" max="7" width="9.1640625" style="12" customWidth="1"/>
    <col min="8" max="8" width="9.1640625" style="13" customWidth="1"/>
    <col min="9" max="9" width="14.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1349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1228</v>
      </c>
      <c r="F3" s="13" t="s">
        <v>901</v>
      </c>
      <c r="G3" s="13"/>
      <c r="H3" s="13" t="s">
        <v>821</v>
      </c>
      <c r="I3" s="13" t="s">
        <v>4</v>
      </c>
      <c r="J3" s="11" t="s">
        <v>1348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1229</v>
      </c>
      <c r="F7" s="13" t="s">
        <v>901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1230</v>
      </c>
      <c r="F11" s="13" t="s">
        <v>901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1231</v>
      </c>
      <c r="F15" s="13" t="s">
        <v>901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1232</v>
      </c>
      <c r="F19" s="13" t="s">
        <v>901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1233</v>
      </c>
      <c r="F23" s="13" t="s">
        <v>901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1234</v>
      </c>
      <c r="F27" s="13" t="s">
        <v>901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1235</v>
      </c>
      <c r="F31" s="13" t="s">
        <v>901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1236</v>
      </c>
      <c r="F35" s="13" t="s">
        <v>901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1237</v>
      </c>
      <c r="F39" s="13" t="s">
        <v>901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1238</v>
      </c>
      <c r="F43" s="13" t="s">
        <v>901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1239</v>
      </c>
      <c r="F47" s="13" t="s">
        <v>901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1240</v>
      </c>
      <c r="F51" s="13" t="s">
        <v>901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1241</v>
      </c>
      <c r="F55" s="13" t="s">
        <v>901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1242</v>
      </c>
      <c r="F59" s="13" t="s">
        <v>901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1243</v>
      </c>
      <c r="F63" s="13" t="s">
        <v>901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1244</v>
      </c>
      <c r="F67" s="13" t="s">
        <v>901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1245</v>
      </c>
      <c r="F71" s="13" t="s">
        <v>901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1246</v>
      </c>
      <c r="F75" s="13" t="s">
        <v>901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1247</v>
      </c>
      <c r="F79" s="13" t="s">
        <v>901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1248</v>
      </c>
      <c r="F83" s="13" t="s">
        <v>901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1249</v>
      </c>
      <c r="F87" s="13" t="s">
        <v>901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1250</v>
      </c>
      <c r="F91" s="13" t="s">
        <v>901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1251</v>
      </c>
      <c r="F95" s="13" t="s">
        <v>901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1252</v>
      </c>
      <c r="F99" s="13" t="s">
        <v>901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1253</v>
      </c>
      <c r="F103" s="13" t="s">
        <v>901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1254</v>
      </c>
      <c r="F107" s="13" t="s">
        <v>901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1255</v>
      </c>
      <c r="F111" s="13" t="s">
        <v>901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1256</v>
      </c>
      <c r="F115" s="13" t="s">
        <v>901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1257</v>
      </c>
      <c r="F119" s="13" t="s">
        <v>901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1258</v>
      </c>
      <c r="F123" s="13" t="s">
        <v>901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1259</v>
      </c>
      <c r="F127" s="13" t="s">
        <v>901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1260</v>
      </c>
      <c r="F131" s="13" t="s">
        <v>901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1261</v>
      </c>
      <c r="F135" s="13" t="s">
        <v>901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1262</v>
      </c>
      <c r="F139" s="13" t="s">
        <v>901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1263</v>
      </c>
      <c r="F143" s="13" t="s">
        <v>901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1264</v>
      </c>
      <c r="F147" s="13" t="s">
        <v>901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1265</v>
      </c>
      <c r="F151" s="13" t="s">
        <v>901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1266</v>
      </c>
      <c r="F155" s="13" t="s">
        <v>901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1267</v>
      </c>
      <c r="F159" s="13" t="s">
        <v>901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28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798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32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32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3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1268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1269</v>
      </c>
      <c r="H232" s="13" t="s">
        <v>821</v>
      </c>
      <c r="I232" s="13" t="s">
        <v>6</v>
      </c>
      <c r="J232" s="17"/>
    </row>
    <row r="233" spans="1:10">
      <c r="A233" s="12">
        <f t="shared" ref="A233" si="13">A232+B232</f>
        <v>414</v>
      </c>
      <c r="B233" s="12">
        <v>2</v>
      </c>
      <c r="C233" s="12">
        <f t="shared" ref="C233" si="14">C232+D232</f>
        <v>316</v>
      </c>
      <c r="D233" s="12">
        <f t="shared" ref="D233" si="15">B233*2</f>
        <v>4</v>
      </c>
      <c r="E233" s="13" t="s">
        <v>1352</v>
      </c>
      <c r="H233" s="13" t="s">
        <v>821</v>
      </c>
      <c r="I233" s="13" t="s">
        <v>6</v>
      </c>
      <c r="J233" s="17"/>
    </row>
    <row r="234" spans="1:10">
      <c r="A234" s="12">
        <f>A233+B233</f>
        <v>416</v>
      </c>
      <c r="B234" s="12">
        <v>2</v>
      </c>
      <c r="C234" s="12">
        <f>C233+D233</f>
        <v>320</v>
      </c>
      <c r="D234" s="12">
        <f>B234*2</f>
        <v>4</v>
      </c>
      <c r="E234" s="13" t="s">
        <v>1353</v>
      </c>
      <c r="H234" s="13" t="s">
        <v>821</v>
      </c>
      <c r="I234" s="13" t="s">
        <v>6</v>
      </c>
      <c r="J234" s="17"/>
    </row>
    <row r="235" spans="1:10">
      <c r="A235" s="12">
        <f>A234+B234</f>
        <v>418</v>
      </c>
      <c r="B235" s="12">
        <v>12</v>
      </c>
      <c r="C235" s="12">
        <f>C234+D234</f>
        <v>324</v>
      </c>
      <c r="D235" s="12">
        <f t="shared" ref="D235:D249" si="16">B235*2</f>
        <v>24</v>
      </c>
      <c r="E235" s="13" t="s">
        <v>196</v>
      </c>
      <c r="I235" s="13" t="s">
        <v>6</v>
      </c>
      <c r="J235" s="17"/>
    </row>
    <row r="236" spans="1:10">
      <c r="A236" s="12">
        <f t="shared" ref="A236:A299" si="17">A235+B235</f>
        <v>430</v>
      </c>
      <c r="B236" s="12">
        <v>1</v>
      </c>
      <c r="C236" s="12">
        <f t="shared" ref="C236:C299" si="18">C235+D235</f>
        <v>348</v>
      </c>
      <c r="D236" s="12">
        <f t="shared" si="16"/>
        <v>2</v>
      </c>
      <c r="E236" s="13" t="s">
        <v>63</v>
      </c>
      <c r="H236" s="13" t="s">
        <v>49</v>
      </c>
      <c r="I236" s="13" t="s">
        <v>6</v>
      </c>
      <c r="J236" s="17"/>
    </row>
    <row r="237" spans="1:10">
      <c r="A237" s="12">
        <f t="shared" si="17"/>
        <v>431</v>
      </c>
      <c r="B237" s="12">
        <v>1</v>
      </c>
      <c r="C237" s="12">
        <f t="shared" si="18"/>
        <v>350</v>
      </c>
      <c r="D237" s="12">
        <f t="shared" si="16"/>
        <v>2</v>
      </c>
      <c r="E237" s="13" t="s">
        <v>64</v>
      </c>
      <c r="H237" s="13" t="s">
        <v>17</v>
      </c>
      <c r="I237" s="13" t="s">
        <v>6</v>
      </c>
      <c r="J237" s="17"/>
    </row>
    <row r="238" spans="1:10">
      <c r="A238" s="12">
        <f t="shared" si="17"/>
        <v>432</v>
      </c>
      <c r="B238" s="12">
        <v>1</v>
      </c>
      <c r="C238" s="12">
        <f t="shared" si="18"/>
        <v>352</v>
      </c>
      <c r="D238" s="12">
        <f t="shared" si="16"/>
        <v>2</v>
      </c>
      <c r="E238" s="13" t="s">
        <v>65</v>
      </c>
      <c r="H238" s="13" t="s">
        <v>17</v>
      </c>
      <c r="I238" s="13" t="s">
        <v>6</v>
      </c>
      <c r="J238" s="17"/>
    </row>
    <row r="239" spans="1:10">
      <c r="A239" s="12">
        <f t="shared" si="17"/>
        <v>433</v>
      </c>
      <c r="B239" s="12">
        <v>1</v>
      </c>
      <c r="C239" s="12">
        <f t="shared" si="18"/>
        <v>354</v>
      </c>
      <c r="D239" s="12">
        <f t="shared" si="16"/>
        <v>2</v>
      </c>
      <c r="E239" s="13" t="s">
        <v>66</v>
      </c>
      <c r="H239" s="13" t="s">
        <v>17</v>
      </c>
      <c r="I239" s="13" t="s">
        <v>6</v>
      </c>
      <c r="J239" s="17"/>
    </row>
    <row r="240" spans="1:10">
      <c r="A240" s="12">
        <f t="shared" si="17"/>
        <v>434</v>
      </c>
      <c r="B240" s="12">
        <v>1</v>
      </c>
      <c r="C240" s="12">
        <f t="shared" si="18"/>
        <v>356</v>
      </c>
      <c r="D240" s="12">
        <f t="shared" si="16"/>
        <v>2</v>
      </c>
      <c r="E240" s="13" t="s">
        <v>67</v>
      </c>
      <c r="H240" s="13" t="s">
        <v>17</v>
      </c>
      <c r="I240" s="13" t="s">
        <v>6</v>
      </c>
      <c r="J240" s="17"/>
    </row>
    <row r="241" spans="1:10">
      <c r="A241" s="12">
        <f t="shared" si="17"/>
        <v>435</v>
      </c>
      <c r="B241" s="12">
        <v>1</v>
      </c>
      <c r="C241" s="12">
        <f t="shared" si="18"/>
        <v>358</v>
      </c>
      <c r="D241" s="12">
        <f t="shared" si="16"/>
        <v>2</v>
      </c>
      <c r="E241" s="13" t="s">
        <v>68</v>
      </c>
      <c r="H241" s="13" t="s">
        <v>17</v>
      </c>
      <c r="I241" s="13" t="s">
        <v>6</v>
      </c>
      <c r="J241" s="17"/>
    </row>
    <row r="242" spans="1:10">
      <c r="A242" s="12">
        <f t="shared" si="17"/>
        <v>436</v>
      </c>
      <c r="B242" s="12">
        <v>1</v>
      </c>
      <c r="C242" s="12">
        <f t="shared" si="18"/>
        <v>360</v>
      </c>
      <c r="D242" s="12">
        <f t="shared" si="16"/>
        <v>2</v>
      </c>
      <c r="E242" s="13" t="s">
        <v>69</v>
      </c>
      <c r="H242" s="13" t="s">
        <v>17</v>
      </c>
      <c r="I242" s="13" t="s">
        <v>6</v>
      </c>
      <c r="J242" s="17"/>
    </row>
    <row r="243" spans="1:10">
      <c r="A243" s="12">
        <f t="shared" si="17"/>
        <v>437</v>
      </c>
      <c r="B243" s="12">
        <v>1</v>
      </c>
      <c r="C243" s="12">
        <f t="shared" si="18"/>
        <v>362</v>
      </c>
      <c r="D243" s="12">
        <f t="shared" si="16"/>
        <v>2</v>
      </c>
      <c r="E243" s="13" t="s">
        <v>70</v>
      </c>
      <c r="H243" s="13" t="s">
        <v>17</v>
      </c>
      <c r="I243" s="13" t="s">
        <v>6</v>
      </c>
      <c r="J243" s="17"/>
    </row>
    <row r="244" spans="1:10">
      <c r="A244" s="12">
        <f t="shared" si="17"/>
        <v>438</v>
      </c>
      <c r="B244" s="12">
        <v>1</v>
      </c>
      <c r="C244" s="12">
        <f t="shared" si="18"/>
        <v>364</v>
      </c>
      <c r="D244" s="12">
        <f t="shared" si="16"/>
        <v>2</v>
      </c>
      <c r="E244" s="13" t="s">
        <v>71</v>
      </c>
      <c r="H244" s="13" t="s">
        <v>17</v>
      </c>
      <c r="I244" s="13" t="s">
        <v>6</v>
      </c>
      <c r="J244" s="17"/>
    </row>
    <row r="245" spans="1:10">
      <c r="A245" s="12">
        <f t="shared" si="17"/>
        <v>439</v>
      </c>
      <c r="B245" s="12">
        <v>1</v>
      </c>
      <c r="C245" s="12">
        <f t="shared" si="18"/>
        <v>366</v>
      </c>
      <c r="D245" s="12">
        <f t="shared" si="16"/>
        <v>2</v>
      </c>
      <c r="E245" s="13" t="s">
        <v>72</v>
      </c>
      <c r="H245" s="13" t="s">
        <v>17</v>
      </c>
      <c r="I245" s="13" t="s">
        <v>6</v>
      </c>
      <c r="J245" s="17"/>
    </row>
    <row r="246" spans="1:10">
      <c r="A246" s="12">
        <f t="shared" si="17"/>
        <v>440</v>
      </c>
      <c r="B246" s="12">
        <v>2</v>
      </c>
      <c r="C246" s="12">
        <f t="shared" si="18"/>
        <v>368</v>
      </c>
      <c r="D246" s="12">
        <f t="shared" si="16"/>
        <v>4</v>
      </c>
      <c r="E246" s="13" t="s">
        <v>1270</v>
      </c>
      <c r="H246" s="13" t="s">
        <v>821</v>
      </c>
      <c r="I246" s="13" t="s">
        <v>6</v>
      </c>
      <c r="J246" s="17"/>
    </row>
    <row r="247" spans="1:10">
      <c r="A247" s="12">
        <f t="shared" si="17"/>
        <v>442</v>
      </c>
      <c r="B247" s="12">
        <v>2</v>
      </c>
      <c r="C247" s="12">
        <f t="shared" si="18"/>
        <v>372</v>
      </c>
      <c r="D247" s="12">
        <f t="shared" si="16"/>
        <v>4</v>
      </c>
      <c r="E247" s="13" t="s">
        <v>1271</v>
      </c>
      <c r="H247" s="13" t="s">
        <v>821</v>
      </c>
      <c r="I247" s="13" t="s">
        <v>6</v>
      </c>
      <c r="J247" s="17"/>
    </row>
    <row r="248" spans="1:10">
      <c r="A248" s="12">
        <f t="shared" si="17"/>
        <v>444</v>
      </c>
      <c r="B248" s="12">
        <v>2</v>
      </c>
      <c r="C248" s="12">
        <f t="shared" si="18"/>
        <v>376</v>
      </c>
      <c r="D248" s="12">
        <f t="shared" si="16"/>
        <v>4</v>
      </c>
      <c r="E248" s="13" t="s">
        <v>1351</v>
      </c>
      <c r="H248" s="13" t="s">
        <v>821</v>
      </c>
      <c r="I248" s="13" t="s">
        <v>6</v>
      </c>
      <c r="J248" s="17"/>
    </row>
    <row r="249" spans="1:10">
      <c r="A249" s="12">
        <f t="shared" si="17"/>
        <v>446</v>
      </c>
      <c r="B249" s="12">
        <v>2</v>
      </c>
      <c r="C249" s="12">
        <f t="shared" si="18"/>
        <v>380</v>
      </c>
      <c r="D249" s="12">
        <f t="shared" si="16"/>
        <v>4</v>
      </c>
      <c r="E249" s="13" t="s">
        <v>1350</v>
      </c>
      <c r="H249" s="13" t="s">
        <v>821</v>
      </c>
      <c r="I249" s="13" t="s">
        <v>6</v>
      </c>
      <c r="J249" s="17"/>
    </row>
    <row r="250" spans="1:10">
      <c r="A250" s="12">
        <f t="shared" si="17"/>
        <v>448</v>
      </c>
      <c r="B250" s="12">
        <v>12</v>
      </c>
      <c r="C250" s="12">
        <f t="shared" si="18"/>
        <v>384</v>
      </c>
      <c r="D250" s="12">
        <f t="shared" ref="D250:D313" si="19">B250*2</f>
        <v>24</v>
      </c>
      <c r="E250" s="13" t="s">
        <v>197</v>
      </c>
      <c r="I250" s="13" t="s">
        <v>6</v>
      </c>
      <c r="J250" s="17"/>
    </row>
    <row r="251" spans="1:10">
      <c r="A251" s="12">
        <f t="shared" si="17"/>
        <v>460</v>
      </c>
      <c r="B251" s="12">
        <v>1</v>
      </c>
      <c r="C251" s="12">
        <f t="shared" si="18"/>
        <v>408</v>
      </c>
      <c r="D251" s="12">
        <f t="shared" si="19"/>
        <v>2</v>
      </c>
      <c r="E251" s="13" t="s">
        <v>198</v>
      </c>
      <c r="H251" s="13" t="s">
        <v>49</v>
      </c>
      <c r="I251" s="13" t="s">
        <v>6</v>
      </c>
      <c r="J251" s="17"/>
    </row>
    <row r="252" spans="1:10">
      <c r="A252" s="12">
        <f t="shared" si="17"/>
        <v>461</v>
      </c>
      <c r="B252" s="12">
        <v>1</v>
      </c>
      <c r="C252" s="12">
        <f t="shared" si="18"/>
        <v>410</v>
      </c>
      <c r="D252" s="12">
        <f t="shared" si="19"/>
        <v>2</v>
      </c>
      <c r="E252" s="13" t="s">
        <v>199</v>
      </c>
      <c r="H252" s="13" t="s">
        <v>17</v>
      </c>
      <c r="I252" s="13" t="s">
        <v>6</v>
      </c>
      <c r="J252" s="17"/>
    </row>
    <row r="253" spans="1:10">
      <c r="A253" s="12">
        <f t="shared" si="17"/>
        <v>462</v>
      </c>
      <c r="B253" s="12">
        <v>1</v>
      </c>
      <c r="C253" s="12">
        <f t="shared" si="18"/>
        <v>412</v>
      </c>
      <c r="D253" s="12">
        <f t="shared" si="19"/>
        <v>2</v>
      </c>
      <c r="E253" s="13" t="s">
        <v>200</v>
      </c>
      <c r="H253" s="13" t="s">
        <v>17</v>
      </c>
      <c r="I253" s="13" t="s">
        <v>6</v>
      </c>
      <c r="J253" s="17"/>
    </row>
    <row r="254" spans="1:10">
      <c r="A254" s="12">
        <f t="shared" si="17"/>
        <v>463</v>
      </c>
      <c r="B254" s="12">
        <v>1</v>
      </c>
      <c r="C254" s="12">
        <f t="shared" si="18"/>
        <v>414</v>
      </c>
      <c r="D254" s="12">
        <f t="shared" si="19"/>
        <v>2</v>
      </c>
      <c r="E254" s="13" t="s">
        <v>201</v>
      </c>
      <c r="H254" s="13" t="s">
        <v>17</v>
      </c>
      <c r="I254" s="13" t="s">
        <v>6</v>
      </c>
      <c r="J254" s="17"/>
    </row>
    <row r="255" spans="1:10">
      <c r="A255" s="12">
        <f t="shared" si="17"/>
        <v>464</v>
      </c>
      <c r="B255" s="12">
        <v>1</v>
      </c>
      <c r="C255" s="12">
        <f t="shared" si="18"/>
        <v>416</v>
      </c>
      <c r="D255" s="12">
        <f t="shared" si="19"/>
        <v>2</v>
      </c>
      <c r="E255" s="13" t="s">
        <v>202</v>
      </c>
      <c r="H255" s="13" t="s">
        <v>17</v>
      </c>
      <c r="I255" s="13" t="s">
        <v>6</v>
      </c>
      <c r="J255" s="17"/>
    </row>
    <row r="256" spans="1:10">
      <c r="A256" s="12">
        <f t="shared" si="17"/>
        <v>465</v>
      </c>
      <c r="B256" s="12">
        <v>1</v>
      </c>
      <c r="C256" s="12">
        <f t="shared" si="18"/>
        <v>418</v>
      </c>
      <c r="D256" s="12">
        <f t="shared" si="19"/>
        <v>2</v>
      </c>
      <c r="E256" s="13" t="s">
        <v>203</v>
      </c>
      <c r="H256" s="13" t="s">
        <v>17</v>
      </c>
      <c r="I256" s="13" t="s">
        <v>6</v>
      </c>
      <c r="J256" s="17"/>
    </row>
    <row r="257" spans="1:10">
      <c r="A257" s="12">
        <f t="shared" si="17"/>
        <v>466</v>
      </c>
      <c r="B257" s="12">
        <v>1</v>
      </c>
      <c r="C257" s="12">
        <f t="shared" si="18"/>
        <v>420</v>
      </c>
      <c r="D257" s="12">
        <f t="shared" si="19"/>
        <v>2</v>
      </c>
      <c r="E257" s="13" t="s">
        <v>204</v>
      </c>
      <c r="H257" s="13" t="s">
        <v>17</v>
      </c>
      <c r="I257" s="13" t="s">
        <v>6</v>
      </c>
      <c r="J257" s="17"/>
    </row>
    <row r="258" spans="1:10">
      <c r="A258" s="12">
        <f t="shared" si="17"/>
        <v>467</v>
      </c>
      <c r="B258" s="12">
        <v>1</v>
      </c>
      <c r="C258" s="12">
        <f t="shared" si="18"/>
        <v>422</v>
      </c>
      <c r="D258" s="12">
        <f t="shared" si="19"/>
        <v>2</v>
      </c>
      <c r="E258" s="13" t="s">
        <v>205</v>
      </c>
      <c r="H258" s="13" t="s">
        <v>17</v>
      </c>
      <c r="I258" s="13" t="s">
        <v>6</v>
      </c>
      <c r="J258" s="17"/>
    </row>
    <row r="259" spans="1:10">
      <c r="A259" s="12">
        <f t="shared" si="17"/>
        <v>468</v>
      </c>
      <c r="B259" s="12">
        <v>1</v>
      </c>
      <c r="C259" s="12">
        <f t="shared" si="18"/>
        <v>424</v>
      </c>
      <c r="D259" s="12">
        <f t="shared" si="19"/>
        <v>2</v>
      </c>
      <c r="E259" s="13" t="s">
        <v>206</v>
      </c>
      <c r="H259" s="13" t="s">
        <v>17</v>
      </c>
      <c r="I259" s="13" t="s">
        <v>6</v>
      </c>
      <c r="J259" s="17"/>
    </row>
    <row r="260" spans="1:10">
      <c r="A260" s="12">
        <f t="shared" si="17"/>
        <v>469</v>
      </c>
      <c r="B260" s="12">
        <v>1</v>
      </c>
      <c r="C260" s="12">
        <f t="shared" si="18"/>
        <v>426</v>
      </c>
      <c r="D260" s="12">
        <f t="shared" si="19"/>
        <v>2</v>
      </c>
      <c r="E260" s="13" t="s">
        <v>207</v>
      </c>
      <c r="H260" s="13" t="s">
        <v>17</v>
      </c>
      <c r="I260" s="13" t="s">
        <v>6</v>
      </c>
      <c r="J260" s="17"/>
    </row>
    <row r="261" spans="1:10">
      <c r="A261" s="12">
        <f t="shared" si="17"/>
        <v>470</v>
      </c>
      <c r="B261" s="12">
        <v>2</v>
      </c>
      <c r="C261" s="12">
        <f t="shared" si="18"/>
        <v>428</v>
      </c>
      <c r="D261" s="12">
        <f t="shared" si="19"/>
        <v>4</v>
      </c>
      <c r="E261" s="13" t="s">
        <v>1272</v>
      </c>
      <c r="H261" s="13" t="s">
        <v>821</v>
      </c>
      <c r="I261" s="13" t="s">
        <v>6</v>
      </c>
      <c r="J261" s="17"/>
    </row>
    <row r="262" spans="1:10">
      <c r="A262" s="12">
        <f t="shared" si="17"/>
        <v>472</v>
      </c>
      <c r="B262" s="12">
        <v>2</v>
      </c>
      <c r="C262" s="12">
        <f t="shared" si="18"/>
        <v>432</v>
      </c>
      <c r="D262" s="12">
        <f t="shared" si="19"/>
        <v>4</v>
      </c>
      <c r="E262" s="13" t="s">
        <v>1273</v>
      </c>
      <c r="H262" s="13" t="s">
        <v>821</v>
      </c>
      <c r="I262" s="13" t="s">
        <v>6</v>
      </c>
      <c r="J262" s="17"/>
    </row>
    <row r="263" spans="1:10">
      <c r="A263" s="12">
        <f t="shared" si="17"/>
        <v>474</v>
      </c>
      <c r="B263" s="12">
        <v>2</v>
      </c>
      <c r="C263" s="12">
        <f t="shared" si="18"/>
        <v>436</v>
      </c>
      <c r="D263" s="12">
        <f t="shared" si="19"/>
        <v>4</v>
      </c>
      <c r="E263" s="13" t="s">
        <v>1354</v>
      </c>
      <c r="H263" s="13" t="s">
        <v>821</v>
      </c>
      <c r="I263" s="13" t="s">
        <v>6</v>
      </c>
      <c r="J263" s="17"/>
    </row>
    <row r="264" spans="1:10">
      <c r="A264" s="12">
        <f t="shared" si="17"/>
        <v>476</v>
      </c>
      <c r="B264" s="12">
        <v>2</v>
      </c>
      <c r="C264" s="12">
        <f t="shared" si="18"/>
        <v>440</v>
      </c>
      <c r="D264" s="12">
        <f t="shared" si="19"/>
        <v>4</v>
      </c>
      <c r="E264" s="13" t="s">
        <v>1355</v>
      </c>
      <c r="H264" s="13" t="s">
        <v>821</v>
      </c>
      <c r="I264" s="13" t="s">
        <v>6</v>
      </c>
      <c r="J264" s="17"/>
    </row>
    <row r="265" spans="1:10">
      <c r="A265" s="12">
        <f t="shared" si="17"/>
        <v>478</v>
      </c>
      <c r="B265" s="12">
        <v>12</v>
      </c>
      <c r="C265" s="12">
        <f t="shared" si="18"/>
        <v>444</v>
      </c>
      <c r="D265" s="12">
        <f t="shared" si="19"/>
        <v>24</v>
      </c>
      <c r="E265" s="13" t="s">
        <v>208</v>
      </c>
      <c r="I265" s="13" t="s">
        <v>6</v>
      </c>
      <c r="J265" s="17"/>
    </row>
    <row r="266" spans="1:10">
      <c r="A266" s="12">
        <f t="shared" si="17"/>
        <v>490</v>
      </c>
      <c r="B266" s="12">
        <v>1</v>
      </c>
      <c r="C266" s="12">
        <f t="shared" si="18"/>
        <v>468</v>
      </c>
      <c r="D266" s="12">
        <f t="shared" si="19"/>
        <v>2</v>
      </c>
      <c r="E266" s="13" t="s">
        <v>209</v>
      </c>
      <c r="H266" s="13" t="s">
        <v>49</v>
      </c>
      <c r="I266" s="13" t="s">
        <v>6</v>
      </c>
      <c r="J266" s="17"/>
    </row>
    <row r="267" spans="1:10">
      <c r="A267" s="12">
        <f t="shared" si="17"/>
        <v>491</v>
      </c>
      <c r="B267" s="12">
        <v>1</v>
      </c>
      <c r="C267" s="12">
        <f t="shared" si="18"/>
        <v>470</v>
      </c>
      <c r="D267" s="12">
        <f t="shared" si="19"/>
        <v>2</v>
      </c>
      <c r="E267" s="13" t="s">
        <v>210</v>
      </c>
      <c r="H267" s="13" t="s">
        <v>17</v>
      </c>
      <c r="I267" s="13" t="s">
        <v>6</v>
      </c>
      <c r="J267" s="17"/>
    </row>
    <row r="268" spans="1:10">
      <c r="A268" s="12">
        <f t="shared" si="17"/>
        <v>492</v>
      </c>
      <c r="B268" s="12">
        <v>1</v>
      </c>
      <c r="C268" s="12">
        <f t="shared" si="18"/>
        <v>472</v>
      </c>
      <c r="D268" s="12">
        <f t="shared" si="19"/>
        <v>2</v>
      </c>
      <c r="E268" s="13" t="s">
        <v>211</v>
      </c>
      <c r="H268" s="13" t="s">
        <v>17</v>
      </c>
      <c r="I268" s="13" t="s">
        <v>6</v>
      </c>
      <c r="J268" s="17"/>
    </row>
    <row r="269" spans="1:10">
      <c r="A269" s="12">
        <f t="shared" si="17"/>
        <v>493</v>
      </c>
      <c r="B269" s="12">
        <v>1</v>
      </c>
      <c r="C269" s="12">
        <f t="shared" si="18"/>
        <v>474</v>
      </c>
      <c r="D269" s="12">
        <f t="shared" si="19"/>
        <v>2</v>
      </c>
      <c r="E269" s="13" t="s">
        <v>212</v>
      </c>
      <c r="H269" s="13" t="s">
        <v>17</v>
      </c>
      <c r="I269" s="13" t="s">
        <v>6</v>
      </c>
      <c r="J269" s="17"/>
    </row>
    <row r="270" spans="1:10">
      <c r="A270" s="12">
        <f t="shared" si="17"/>
        <v>494</v>
      </c>
      <c r="B270" s="12">
        <v>1</v>
      </c>
      <c r="C270" s="12">
        <f t="shared" si="18"/>
        <v>476</v>
      </c>
      <c r="D270" s="12">
        <f t="shared" si="19"/>
        <v>2</v>
      </c>
      <c r="E270" s="13" t="s">
        <v>213</v>
      </c>
      <c r="H270" s="13" t="s">
        <v>17</v>
      </c>
      <c r="I270" s="13" t="s">
        <v>6</v>
      </c>
      <c r="J270" s="17"/>
    </row>
    <row r="271" spans="1:10">
      <c r="A271" s="12">
        <f t="shared" si="17"/>
        <v>495</v>
      </c>
      <c r="B271" s="12">
        <v>1</v>
      </c>
      <c r="C271" s="12">
        <f t="shared" si="18"/>
        <v>478</v>
      </c>
      <c r="D271" s="12">
        <f t="shared" si="19"/>
        <v>2</v>
      </c>
      <c r="E271" s="13" t="s">
        <v>214</v>
      </c>
      <c r="H271" s="13" t="s">
        <v>17</v>
      </c>
      <c r="I271" s="13" t="s">
        <v>6</v>
      </c>
      <c r="J271" s="17"/>
    </row>
    <row r="272" spans="1:10">
      <c r="A272" s="12">
        <f t="shared" si="17"/>
        <v>496</v>
      </c>
      <c r="B272" s="12">
        <v>1</v>
      </c>
      <c r="C272" s="12">
        <f t="shared" si="18"/>
        <v>480</v>
      </c>
      <c r="D272" s="12">
        <f t="shared" si="19"/>
        <v>2</v>
      </c>
      <c r="E272" s="13" t="s">
        <v>215</v>
      </c>
      <c r="H272" s="13" t="s">
        <v>17</v>
      </c>
      <c r="I272" s="13" t="s">
        <v>6</v>
      </c>
      <c r="J272" s="17"/>
    </row>
    <row r="273" spans="1:10">
      <c r="A273" s="12">
        <f t="shared" si="17"/>
        <v>497</v>
      </c>
      <c r="B273" s="12">
        <v>1</v>
      </c>
      <c r="C273" s="12">
        <f t="shared" si="18"/>
        <v>482</v>
      </c>
      <c r="D273" s="12">
        <f t="shared" si="19"/>
        <v>2</v>
      </c>
      <c r="E273" s="13" t="s">
        <v>216</v>
      </c>
      <c r="H273" s="13" t="s">
        <v>17</v>
      </c>
      <c r="I273" s="13" t="s">
        <v>6</v>
      </c>
      <c r="J273" s="17"/>
    </row>
    <row r="274" spans="1:10">
      <c r="A274" s="12">
        <f t="shared" si="17"/>
        <v>498</v>
      </c>
      <c r="B274" s="12">
        <v>1</v>
      </c>
      <c r="C274" s="12">
        <f t="shared" si="18"/>
        <v>484</v>
      </c>
      <c r="D274" s="12">
        <f t="shared" si="19"/>
        <v>2</v>
      </c>
      <c r="E274" s="13" t="s">
        <v>217</v>
      </c>
      <c r="H274" s="13" t="s">
        <v>17</v>
      </c>
      <c r="I274" s="13" t="s">
        <v>6</v>
      </c>
      <c r="J274" s="17"/>
    </row>
    <row r="275" spans="1:10">
      <c r="A275" s="12">
        <f t="shared" si="17"/>
        <v>499</v>
      </c>
      <c r="B275" s="12">
        <v>1</v>
      </c>
      <c r="C275" s="12">
        <f t="shared" si="18"/>
        <v>486</v>
      </c>
      <c r="D275" s="12">
        <f t="shared" si="19"/>
        <v>2</v>
      </c>
      <c r="E275" s="13" t="s">
        <v>218</v>
      </c>
      <c r="H275" s="13" t="s">
        <v>17</v>
      </c>
      <c r="I275" s="13" t="s">
        <v>6</v>
      </c>
      <c r="J275" s="17"/>
    </row>
    <row r="276" spans="1:10">
      <c r="A276" s="12">
        <f t="shared" si="17"/>
        <v>500</v>
      </c>
      <c r="B276" s="12">
        <v>2</v>
      </c>
      <c r="C276" s="12">
        <f t="shared" si="18"/>
        <v>488</v>
      </c>
      <c r="D276" s="12">
        <f t="shared" si="19"/>
        <v>4</v>
      </c>
      <c r="E276" s="13" t="s">
        <v>1274</v>
      </c>
      <c r="H276" s="13" t="s">
        <v>821</v>
      </c>
      <c r="I276" s="13" t="s">
        <v>6</v>
      </c>
      <c r="J276" s="17"/>
    </row>
    <row r="277" spans="1:10">
      <c r="A277" s="12">
        <f t="shared" si="17"/>
        <v>502</v>
      </c>
      <c r="B277" s="12">
        <v>2</v>
      </c>
      <c r="C277" s="12">
        <f t="shared" si="18"/>
        <v>492</v>
      </c>
      <c r="D277" s="12">
        <f t="shared" si="19"/>
        <v>4</v>
      </c>
      <c r="E277" s="13" t="s">
        <v>1275</v>
      </c>
      <c r="H277" s="13" t="s">
        <v>821</v>
      </c>
      <c r="I277" s="13" t="s">
        <v>6</v>
      </c>
      <c r="J277" s="17"/>
    </row>
    <row r="278" spans="1:10">
      <c r="A278" s="12">
        <f t="shared" si="17"/>
        <v>504</v>
      </c>
      <c r="B278" s="12">
        <v>2</v>
      </c>
      <c r="C278" s="12">
        <f t="shared" si="18"/>
        <v>496</v>
      </c>
      <c r="D278" s="12">
        <f t="shared" si="19"/>
        <v>4</v>
      </c>
      <c r="E278" s="13" t="s">
        <v>1356</v>
      </c>
      <c r="H278" s="13" t="s">
        <v>821</v>
      </c>
      <c r="I278" s="13" t="s">
        <v>6</v>
      </c>
      <c r="J278" s="17"/>
    </row>
    <row r="279" spans="1:10">
      <c r="A279" s="12">
        <f t="shared" si="17"/>
        <v>506</v>
      </c>
      <c r="B279" s="12">
        <v>2</v>
      </c>
      <c r="C279" s="12">
        <f t="shared" si="18"/>
        <v>500</v>
      </c>
      <c r="D279" s="12">
        <f t="shared" si="19"/>
        <v>4</v>
      </c>
      <c r="E279" s="13" t="s">
        <v>1357</v>
      </c>
      <c r="H279" s="13" t="s">
        <v>821</v>
      </c>
      <c r="I279" s="13" t="s">
        <v>6</v>
      </c>
      <c r="J279" s="17"/>
    </row>
    <row r="280" spans="1:10">
      <c r="A280" s="12">
        <f t="shared" si="17"/>
        <v>508</v>
      </c>
      <c r="B280" s="12">
        <v>12</v>
      </c>
      <c r="C280" s="12">
        <f t="shared" si="18"/>
        <v>504</v>
      </c>
      <c r="D280" s="12">
        <f t="shared" si="19"/>
        <v>24</v>
      </c>
      <c r="E280" s="13" t="s">
        <v>219</v>
      </c>
      <c r="I280" s="13" t="s">
        <v>6</v>
      </c>
      <c r="J280" s="17"/>
    </row>
    <row r="281" spans="1:10">
      <c r="A281" s="12">
        <f t="shared" si="17"/>
        <v>520</v>
      </c>
      <c r="B281" s="12">
        <v>1</v>
      </c>
      <c r="C281" s="12">
        <f t="shared" si="18"/>
        <v>528</v>
      </c>
      <c r="D281" s="12">
        <f t="shared" si="19"/>
        <v>2</v>
      </c>
      <c r="E281" s="13" t="s">
        <v>220</v>
      </c>
      <c r="H281" s="13" t="s">
        <v>49</v>
      </c>
      <c r="I281" s="13" t="s">
        <v>6</v>
      </c>
      <c r="J281" s="17"/>
    </row>
    <row r="282" spans="1:10">
      <c r="A282" s="12">
        <f t="shared" si="17"/>
        <v>521</v>
      </c>
      <c r="B282" s="12">
        <v>1</v>
      </c>
      <c r="C282" s="12">
        <f t="shared" si="18"/>
        <v>530</v>
      </c>
      <c r="D282" s="12">
        <f t="shared" si="19"/>
        <v>2</v>
      </c>
      <c r="E282" s="13" t="s">
        <v>221</v>
      </c>
      <c r="H282" s="13" t="s">
        <v>17</v>
      </c>
      <c r="I282" s="13" t="s">
        <v>6</v>
      </c>
      <c r="J282" s="17"/>
    </row>
    <row r="283" spans="1:10">
      <c r="A283" s="12">
        <f t="shared" si="17"/>
        <v>522</v>
      </c>
      <c r="B283" s="12">
        <v>1</v>
      </c>
      <c r="C283" s="12">
        <f t="shared" si="18"/>
        <v>532</v>
      </c>
      <c r="D283" s="12">
        <f t="shared" si="19"/>
        <v>2</v>
      </c>
      <c r="E283" s="13" t="s">
        <v>222</v>
      </c>
      <c r="H283" s="13" t="s">
        <v>17</v>
      </c>
      <c r="I283" s="13" t="s">
        <v>6</v>
      </c>
      <c r="J283" s="17"/>
    </row>
    <row r="284" spans="1:10">
      <c r="A284" s="12">
        <f t="shared" si="17"/>
        <v>523</v>
      </c>
      <c r="B284" s="12">
        <v>1</v>
      </c>
      <c r="C284" s="12">
        <f t="shared" si="18"/>
        <v>534</v>
      </c>
      <c r="D284" s="12">
        <f t="shared" si="19"/>
        <v>2</v>
      </c>
      <c r="E284" s="13" t="s">
        <v>223</v>
      </c>
      <c r="H284" s="13" t="s">
        <v>17</v>
      </c>
      <c r="I284" s="13" t="s">
        <v>6</v>
      </c>
      <c r="J284" s="17"/>
    </row>
    <row r="285" spans="1:10">
      <c r="A285" s="12">
        <f t="shared" si="17"/>
        <v>524</v>
      </c>
      <c r="B285" s="12">
        <v>1</v>
      </c>
      <c r="C285" s="12">
        <f t="shared" si="18"/>
        <v>536</v>
      </c>
      <c r="D285" s="12">
        <f t="shared" si="19"/>
        <v>2</v>
      </c>
      <c r="E285" s="13" t="s">
        <v>224</v>
      </c>
      <c r="H285" s="13" t="s">
        <v>17</v>
      </c>
      <c r="I285" s="13" t="s">
        <v>6</v>
      </c>
      <c r="J285" s="17"/>
    </row>
    <row r="286" spans="1:10">
      <c r="A286" s="12">
        <f t="shared" si="17"/>
        <v>525</v>
      </c>
      <c r="B286" s="12">
        <v>1</v>
      </c>
      <c r="C286" s="12">
        <f t="shared" si="18"/>
        <v>538</v>
      </c>
      <c r="D286" s="12">
        <f t="shared" si="19"/>
        <v>2</v>
      </c>
      <c r="E286" s="13" t="s">
        <v>225</v>
      </c>
      <c r="H286" s="13" t="s">
        <v>17</v>
      </c>
      <c r="I286" s="13" t="s">
        <v>6</v>
      </c>
      <c r="J286" s="17"/>
    </row>
    <row r="287" spans="1:10">
      <c r="A287" s="12">
        <f t="shared" si="17"/>
        <v>526</v>
      </c>
      <c r="B287" s="12">
        <v>1</v>
      </c>
      <c r="C287" s="12">
        <f t="shared" si="18"/>
        <v>540</v>
      </c>
      <c r="D287" s="12">
        <f t="shared" si="19"/>
        <v>2</v>
      </c>
      <c r="E287" s="13" t="s">
        <v>226</v>
      </c>
      <c r="H287" s="13" t="s">
        <v>17</v>
      </c>
      <c r="I287" s="13" t="s">
        <v>6</v>
      </c>
      <c r="J287" s="17"/>
    </row>
    <row r="288" spans="1:10">
      <c r="A288" s="12">
        <f t="shared" si="17"/>
        <v>527</v>
      </c>
      <c r="B288" s="12">
        <v>1</v>
      </c>
      <c r="C288" s="12">
        <f t="shared" si="18"/>
        <v>542</v>
      </c>
      <c r="D288" s="12">
        <f t="shared" si="19"/>
        <v>2</v>
      </c>
      <c r="E288" s="13" t="s">
        <v>227</v>
      </c>
      <c r="H288" s="13" t="s">
        <v>17</v>
      </c>
      <c r="I288" s="13" t="s">
        <v>6</v>
      </c>
      <c r="J288" s="17"/>
    </row>
    <row r="289" spans="1:10">
      <c r="A289" s="12">
        <f t="shared" si="17"/>
        <v>528</v>
      </c>
      <c r="B289" s="12">
        <v>1</v>
      </c>
      <c r="C289" s="12">
        <f t="shared" si="18"/>
        <v>544</v>
      </c>
      <c r="D289" s="12">
        <f t="shared" si="19"/>
        <v>2</v>
      </c>
      <c r="E289" s="13" t="s">
        <v>228</v>
      </c>
      <c r="H289" s="13" t="s">
        <v>17</v>
      </c>
      <c r="I289" s="13" t="s">
        <v>6</v>
      </c>
      <c r="J289" s="17"/>
    </row>
    <row r="290" spans="1:10">
      <c r="A290" s="12">
        <f t="shared" si="17"/>
        <v>529</v>
      </c>
      <c r="B290" s="12">
        <v>1</v>
      </c>
      <c r="C290" s="12">
        <f t="shared" si="18"/>
        <v>546</v>
      </c>
      <c r="D290" s="12">
        <f t="shared" si="19"/>
        <v>2</v>
      </c>
      <c r="E290" s="13" t="s">
        <v>229</v>
      </c>
      <c r="H290" s="13" t="s">
        <v>17</v>
      </c>
      <c r="I290" s="13" t="s">
        <v>6</v>
      </c>
      <c r="J290" s="17"/>
    </row>
    <row r="291" spans="1:10">
      <c r="A291" s="12">
        <f t="shared" si="17"/>
        <v>530</v>
      </c>
      <c r="B291" s="12">
        <v>2</v>
      </c>
      <c r="C291" s="12">
        <f t="shared" si="18"/>
        <v>548</v>
      </c>
      <c r="D291" s="12">
        <f t="shared" si="19"/>
        <v>4</v>
      </c>
      <c r="E291" s="13" t="s">
        <v>1276</v>
      </c>
      <c r="H291" s="13" t="s">
        <v>821</v>
      </c>
      <c r="I291" s="13" t="s">
        <v>6</v>
      </c>
      <c r="J291" s="17"/>
    </row>
    <row r="292" spans="1:10">
      <c r="A292" s="12">
        <f t="shared" si="17"/>
        <v>532</v>
      </c>
      <c r="B292" s="12">
        <v>2</v>
      </c>
      <c r="C292" s="12">
        <f t="shared" si="18"/>
        <v>552</v>
      </c>
      <c r="D292" s="12">
        <f t="shared" si="19"/>
        <v>4</v>
      </c>
      <c r="E292" s="13" t="s">
        <v>1277</v>
      </c>
      <c r="H292" s="13" t="s">
        <v>821</v>
      </c>
      <c r="I292" s="13" t="s">
        <v>6</v>
      </c>
      <c r="J292" s="17"/>
    </row>
    <row r="293" spans="1:10">
      <c r="A293" s="12">
        <f t="shared" si="17"/>
        <v>534</v>
      </c>
      <c r="B293" s="12">
        <v>2</v>
      </c>
      <c r="C293" s="12">
        <f t="shared" si="18"/>
        <v>556</v>
      </c>
      <c r="D293" s="12">
        <f t="shared" si="19"/>
        <v>4</v>
      </c>
      <c r="E293" s="13" t="s">
        <v>1358</v>
      </c>
      <c r="H293" s="13" t="s">
        <v>821</v>
      </c>
      <c r="I293" s="13" t="s">
        <v>6</v>
      </c>
      <c r="J293" s="17"/>
    </row>
    <row r="294" spans="1:10">
      <c r="A294" s="12">
        <f t="shared" si="17"/>
        <v>536</v>
      </c>
      <c r="B294" s="12">
        <v>2</v>
      </c>
      <c r="C294" s="12">
        <f t="shared" si="18"/>
        <v>560</v>
      </c>
      <c r="D294" s="12">
        <f t="shared" si="19"/>
        <v>4</v>
      </c>
      <c r="E294" s="13" t="s">
        <v>1359</v>
      </c>
      <c r="H294" s="13" t="s">
        <v>821</v>
      </c>
      <c r="I294" s="13" t="s">
        <v>6</v>
      </c>
      <c r="J294" s="17"/>
    </row>
    <row r="295" spans="1:10">
      <c r="A295" s="12">
        <f t="shared" si="17"/>
        <v>538</v>
      </c>
      <c r="B295" s="12">
        <v>12</v>
      </c>
      <c r="C295" s="12">
        <f t="shared" si="18"/>
        <v>564</v>
      </c>
      <c r="D295" s="12">
        <f t="shared" si="19"/>
        <v>24</v>
      </c>
      <c r="E295" s="13" t="s">
        <v>230</v>
      </c>
      <c r="I295" s="13" t="s">
        <v>6</v>
      </c>
      <c r="J295" s="17"/>
    </row>
    <row r="296" spans="1:10">
      <c r="A296" s="12">
        <f t="shared" si="17"/>
        <v>550</v>
      </c>
      <c r="B296" s="12">
        <v>1</v>
      </c>
      <c r="C296" s="12">
        <f t="shared" si="18"/>
        <v>588</v>
      </c>
      <c r="D296" s="12">
        <f t="shared" si="19"/>
        <v>2</v>
      </c>
      <c r="E296" s="13" t="s">
        <v>231</v>
      </c>
      <c r="H296" s="13" t="s">
        <v>49</v>
      </c>
      <c r="I296" s="13" t="s">
        <v>6</v>
      </c>
      <c r="J296" s="17"/>
    </row>
    <row r="297" spans="1:10">
      <c r="A297" s="12">
        <f t="shared" si="17"/>
        <v>551</v>
      </c>
      <c r="B297" s="12">
        <v>1</v>
      </c>
      <c r="C297" s="12">
        <f t="shared" si="18"/>
        <v>590</v>
      </c>
      <c r="D297" s="12">
        <f t="shared" si="19"/>
        <v>2</v>
      </c>
      <c r="E297" s="13" t="s">
        <v>232</v>
      </c>
      <c r="H297" s="13" t="s">
        <v>17</v>
      </c>
      <c r="I297" s="13" t="s">
        <v>6</v>
      </c>
      <c r="J297" s="17"/>
    </row>
    <row r="298" spans="1:10">
      <c r="A298" s="12">
        <f t="shared" si="17"/>
        <v>552</v>
      </c>
      <c r="B298" s="12">
        <v>1</v>
      </c>
      <c r="C298" s="12">
        <f t="shared" si="18"/>
        <v>592</v>
      </c>
      <c r="D298" s="12">
        <f t="shared" si="19"/>
        <v>2</v>
      </c>
      <c r="E298" s="13" t="s">
        <v>233</v>
      </c>
      <c r="H298" s="13" t="s">
        <v>17</v>
      </c>
      <c r="I298" s="13" t="s">
        <v>6</v>
      </c>
      <c r="J298" s="17"/>
    </row>
    <row r="299" spans="1:10">
      <c r="A299" s="12">
        <f t="shared" si="17"/>
        <v>553</v>
      </c>
      <c r="B299" s="12">
        <v>1</v>
      </c>
      <c r="C299" s="12">
        <f t="shared" si="18"/>
        <v>594</v>
      </c>
      <c r="D299" s="12">
        <f t="shared" si="19"/>
        <v>2</v>
      </c>
      <c r="E299" s="13" t="s">
        <v>234</v>
      </c>
      <c r="H299" s="13" t="s">
        <v>17</v>
      </c>
      <c r="I299" s="13" t="s">
        <v>6</v>
      </c>
      <c r="J299" s="17"/>
    </row>
    <row r="300" spans="1:10">
      <c r="A300" s="12">
        <f t="shared" ref="A300:A363" si="20">A299+B299</f>
        <v>554</v>
      </c>
      <c r="B300" s="12">
        <v>1</v>
      </c>
      <c r="C300" s="12">
        <f t="shared" ref="C300:C363" si="21">C299+D299</f>
        <v>596</v>
      </c>
      <c r="D300" s="12">
        <f t="shared" si="19"/>
        <v>2</v>
      </c>
      <c r="E300" s="13" t="s">
        <v>235</v>
      </c>
      <c r="H300" s="13" t="s">
        <v>17</v>
      </c>
      <c r="I300" s="13" t="s">
        <v>6</v>
      </c>
      <c r="J300" s="17"/>
    </row>
    <row r="301" spans="1:10">
      <c r="A301" s="12">
        <f t="shared" si="20"/>
        <v>555</v>
      </c>
      <c r="B301" s="12">
        <v>1</v>
      </c>
      <c r="C301" s="12">
        <f t="shared" si="21"/>
        <v>598</v>
      </c>
      <c r="D301" s="12">
        <f t="shared" si="19"/>
        <v>2</v>
      </c>
      <c r="E301" s="13" t="s">
        <v>236</v>
      </c>
      <c r="H301" s="13" t="s">
        <v>17</v>
      </c>
      <c r="I301" s="13" t="s">
        <v>6</v>
      </c>
      <c r="J301" s="17"/>
    </row>
    <row r="302" spans="1:10">
      <c r="A302" s="12">
        <f t="shared" si="20"/>
        <v>556</v>
      </c>
      <c r="B302" s="12">
        <v>1</v>
      </c>
      <c r="C302" s="12">
        <f t="shared" si="21"/>
        <v>600</v>
      </c>
      <c r="D302" s="12">
        <f t="shared" si="19"/>
        <v>2</v>
      </c>
      <c r="E302" s="13" t="s">
        <v>237</v>
      </c>
      <c r="H302" s="13" t="s">
        <v>17</v>
      </c>
      <c r="I302" s="13" t="s">
        <v>6</v>
      </c>
      <c r="J302" s="17"/>
    </row>
    <row r="303" spans="1:10">
      <c r="A303" s="12">
        <f t="shared" si="20"/>
        <v>557</v>
      </c>
      <c r="B303" s="12">
        <v>1</v>
      </c>
      <c r="C303" s="12">
        <f t="shared" si="21"/>
        <v>602</v>
      </c>
      <c r="D303" s="12">
        <f t="shared" si="19"/>
        <v>2</v>
      </c>
      <c r="E303" s="13" t="s">
        <v>238</v>
      </c>
      <c r="H303" s="13" t="s">
        <v>17</v>
      </c>
      <c r="I303" s="13" t="s">
        <v>6</v>
      </c>
      <c r="J303" s="17"/>
    </row>
    <row r="304" spans="1:10">
      <c r="A304" s="12">
        <f t="shared" si="20"/>
        <v>558</v>
      </c>
      <c r="B304" s="12">
        <v>1</v>
      </c>
      <c r="C304" s="12">
        <f t="shared" si="21"/>
        <v>604</v>
      </c>
      <c r="D304" s="12">
        <f t="shared" si="19"/>
        <v>2</v>
      </c>
      <c r="E304" s="13" t="s">
        <v>239</v>
      </c>
      <c r="H304" s="13" t="s">
        <v>17</v>
      </c>
      <c r="I304" s="13" t="s">
        <v>6</v>
      </c>
      <c r="J304" s="17"/>
    </row>
    <row r="305" spans="1:10">
      <c r="A305" s="12">
        <f t="shared" si="20"/>
        <v>559</v>
      </c>
      <c r="B305" s="12">
        <v>1</v>
      </c>
      <c r="C305" s="12">
        <f t="shared" si="21"/>
        <v>606</v>
      </c>
      <c r="D305" s="12">
        <f t="shared" si="19"/>
        <v>2</v>
      </c>
      <c r="E305" s="13" t="s">
        <v>240</v>
      </c>
      <c r="H305" s="13" t="s">
        <v>17</v>
      </c>
      <c r="I305" s="13" t="s">
        <v>6</v>
      </c>
      <c r="J305" s="17"/>
    </row>
    <row r="306" spans="1:10">
      <c r="A306" s="12">
        <f t="shared" si="20"/>
        <v>560</v>
      </c>
      <c r="B306" s="12">
        <v>2</v>
      </c>
      <c r="C306" s="12">
        <f t="shared" si="21"/>
        <v>608</v>
      </c>
      <c r="D306" s="12">
        <f t="shared" si="19"/>
        <v>4</v>
      </c>
      <c r="E306" s="13" t="s">
        <v>1278</v>
      </c>
      <c r="H306" s="13" t="s">
        <v>821</v>
      </c>
      <c r="I306" s="13" t="s">
        <v>6</v>
      </c>
      <c r="J306" s="17"/>
    </row>
    <row r="307" spans="1:10">
      <c r="A307" s="12">
        <f t="shared" si="20"/>
        <v>562</v>
      </c>
      <c r="B307" s="12">
        <v>2</v>
      </c>
      <c r="C307" s="12">
        <f t="shared" si="21"/>
        <v>612</v>
      </c>
      <c r="D307" s="12">
        <f t="shared" si="19"/>
        <v>4</v>
      </c>
      <c r="E307" s="13" t="s">
        <v>1279</v>
      </c>
      <c r="H307" s="13" t="s">
        <v>821</v>
      </c>
      <c r="I307" s="13" t="s">
        <v>6</v>
      </c>
      <c r="J307" s="17"/>
    </row>
    <row r="308" spans="1:10">
      <c r="A308" s="12">
        <f t="shared" si="20"/>
        <v>564</v>
      </c>
      <c r="B308" s="12">
        <v>2</v>
      </c>
      <c r="C308" s="12">
        <f t="shared" si="21"/>
        <v>616</v>
      </c>
      <c r="D308" s="12">
        <f t="shared" si="19"/>
        <v>4</v>
      </c>
      <c r="E308" s="13" t="s">
        <v>1360</v>
      </c>
      <c r="H308" s="13" t="s">
        <v>821</v>
      </c>
      <c r="I308" s="13" t="s">
        <v>6</v>
      </c>
      <c r="J308" s="17"/>
    </row>
    <row r="309" spans="1:10">
      <c r="A309" s="12">
        <f t="shared" si="20"/>
        <v>566</v>
      </c>
      <c r="B309" s="12">
        <v>2</v>
      </c>
      <c r="C309" s="12">
        <f t="shared" si="21"/>
        <v>620</v>
      </c>
      <c r="D309" s="12">
        <f t="shared" si="19"/>
        <v>4</v>
      </c>
      <c r="E309" s="13" t="s">
        <v>1361</v>
      </c>
      <c r="H309" s="13" t="s">
        <v>821</v>
      </c>
      <c r="I309" s="13" t="s">
        <v>6</v>
      </c>
      <c r="J309" s="17"/>
    </row>
    <row r="310" spans="1:10">
      <c r="A310" s="12">
        <f t="shared" si="20"/>
        <v>568</v>
      </c>
      <c r="B310" s="12">
        <v>12</v>
      </c>
      <c r="C310" s="12">
        <f t="shared" si="21"/>
        <v>624</v>
      </c>
      <c r="D310" s="12">
        <f t="shared" si="19"/>
        <v>24</v>
      </c>
      <c r="E310" s="13" t="s">
        <v>241</v>
      </c>
      <c r="I310" s="13" t="s">
        <v>6</v>
      </c>
      <c r="J310" s="17"/>
    </row>
    <row r="311" spans="1:10">
      <c r="A311" s="12">
        <f t="shared" si="20"/>
        <v>580</v>
      </c>
      <c r="B311" s="12">
        <v>1</v>
      </c>
      <c r="C311" s="12">
        <f t="shared" si="21"/>
        <v>648</v>
      </c>
      <c r="D311" s="12">
        <f t="shared" si="19"/>
        <v>2</v>
      </c>
      <c r="E311" s="13" t="s">
        <v>242</v>
      </c>
      <c r="H311" s="13" t="s">
        <v>49</v>
      </c>
      <c r="I311" s="13" t="s">
        <v>6</v>
      </c>
      <c r="J311" s="17"/>
    </row>
    <row r="312" spans="1:10">
      <c r="A312" s="12">
        <f t="shared" si="20"/>
        <v>581</v>
      </c>
      <c r="B312" s="12">
        <v>1</v>
      </c>
      <c r="C312" s="12">
        <f t="shared" si="21"/>
        <v>650</v>
      </c>
      <c r="D312" s="12">
        <f t="shared" si="19"/>
        <v>2</v>
      </c>
      <c r="E312" s="13" t="s">
        <v>243</v>
      </c>
      <c r="H312" s="13" t="s">
        <v>17</v>
      </c>
      <c r="I312" s="13" t="s">
        <v>6</v>
      </c>
      <c r="J312" s="17"/>
    </row>
    <row r="313" spans="1:10">
      <c r="A313" s="12">
        <f t="shared" si="20"/>
        <v>582</v>
      </c>
      <c r="B313" s="12">
        <v>1</v>
      </c>
      <c r="C313" s="12">
        <f t="shared" si="21"/>
        <v>652</v>
      </c>
      <c r="D313" s="12">
        <f t="shared" si="19"/>
        <v>2</v>
      </c>
      <c r="E313" s="13" t="s">
        <v>244</v>
      </c>
      <c r="H313" s="13" t="s">
        <v>17</v>
      </c>
      <c r="I313" s="13" t="s">
        <v>6</v>
      </c>
      <c r="J313" s="17"/>
    </row>
    <row r="314" spans="1:10">
      <c r="A314" s="12">
        <f t="shared" si="20"/>
        <v>583</v>
      </c>
      <c r="B314" s="12">
        <v>1</v>
      </c>
      <c r="C314" s="12">
        <f t="shared" si="21"/>
        <v>654</v>
      </c>
      <c r="D314" s="12">
        <f t="shared" ref="D314:D377" si="22">B314*2</f>
        <v>2</v>
      </c>
      <c r="E314" s="13" t="s">
        <v>245</v>
      </c>
      <c r="H314" s="13" t="s">
        <v>17</v>
      </c>
      <c r="I314" s="13" t="s">
        <v>6</v>
      </c>
      <c r="J314" s="17"/>
    </row>
    <row r="315" spans="1:10">
      <c r="A315" s="12">
        <f t="shared" si="20"/>
        <v>584</v>
      </c>
      <c r="B315" s="12">
        <v>1</v>
      </c>
      <c r="C315" s="12">
        <f t="shared" si="21"/>
        <v>656</v>
      </c>
      <c r="D315" s="12">
        <f t="shared" si="22"/>
        <v>2</v>
      </c>
      <c r="E315" s="13" t="s">
        <v>246</v>
      </c>
      <c r="H315" s="13" t="s">
        <v>17</v>
      </c>
      <c r="I315" s="13" t="s">
        <v>6</v>
      </c>
      <c r="J315" s="17"/>
    </row>
    <row r="316" spans="1:10">
      <c r="A316" s="12">
        <f t="shared" si="20"/>
        <v>585</v>
      </c>
      <c r="B316" s="12">
        <v>1</v>
      </c>
      <c r="C316" s="12">
        <f t="shared" si="21"/>
        <v>658</v>
      </c>
      <c r="D316" s="12">
        <f t="shared" si="22"/>
        <v>2</v>
      </c>
      <c r="E316" s="13" t="s">
        <v>247</v>
      </c>
      <c r="H316" s="13" t="s">
        <v>17</v>
      </c>
      <c r="I316" s="13" t="s">
        <v>6</v>
      </c>
      <c r="J316" s="17"/>
    </row>
    <row r="317" spans="1:10">
      <c r="A317" s="12">
        <f t="shared" si="20"/>
        <v>586</v>
      </c>
      <c r="B317" s="12">
        <v>1</v>
      </c>
      <c r="C317" s="12">
        <f t="shared" si="21"/>
        <v>660</v>
      </c>
      <c r="D317" s="12">
        <f t="shared" si="22"/>
        <v>2</v>
      </c>
      <c r="E317" s="13" t="s">
        <v>248</v>
      </c>
      <c r="H317" s="13" t="s">
        <v>17</v>
      </c>
      <c r="I317" s="13" t="s">
        <v>6</v>
      </c>
      <c r="J317" s="17"/>
    </row>
    <row r="318" spans="1:10">
      <c r="A318" s="12">
        <f t="shared" si="20"/>
        <v>587</v>
      </c>
      <c r="B318" s="12">
        <v>1</v>
      </c>
      <c r="C318" s="12">
        <f t="shared" si="21"/>
        <v>662</v>
      </c>
      <c r="D318" s="12">
        <f t="shared" si="22"/>
        <v>2</v>
      </c>
      <c r="E318" s="13" t="s">
        <v>249</v>
      </c>
      <c r="H318" s="13" t="s">
        <v>17</v>
      </c>
      <c r="I318" s="13" t="s">
        <v>6</v>
      </c>
      <c r="J318" s="17"/>
    </row>
    <row r="319" spans="1:10">
      <c r="A319" s="12">
        <f t="shared" si="20"/>
        <v>588</v>
      </c>
      <c r="B319" s="12">
        <v>1</v>
      </c>
      <c r="C319" s="12">
        <f t="shared" si="21"/>
        <v>664</v>
      </c>
      <c r="D319" s="12">
        <f t="shared" si="22"/>
        <v>2</v>
      </c>
      <c r="E319" s="13" t="s">
        <v>250</v>
      </c>
      <c r="H319" s="13" t="s">
        <v>17</v>
      </c>
      <c r="I319" s="13" t="s">
        <v>6</v>
      </c>
      <c r="J319" s="17"/>
    </row>
    <row r="320" spans="1:10">
      <c r="A320" s="12">
        <f t="shared" si="20"/>
        <v>589</v>
      </c>
      <c r="B320" s="12">
        <v>1</v>
      </c>
      <c r="C320" s="12">
        <f t="shared" si="21"/>
        <v>666</v>
      </c>
      <c r="D320" s="12">
        <f t="shared" si="22"/>
        <v>2</v>
      </c>
      <c r="E320" s="13" t="s">
        <v>251</v>
      </c>
      <c r="H320" s="13" t="s">
        <v>17</v>
      </c>
      <c r="I320" s="13" t="s">
        <v>6</v>
      </c>
      <c r="J320" s="17"/>
    </row>
    <row r="321" spans="1:10">
      <c r="A321" s="12">
        <f t="shared" si="20"/>
        <v>590</v>
      </c>
      <c r="B321" s="12">
        <v>2</v>
      </c>
      <c r="C321" s="12">
        <f t="shared" si="21"/>
        <v>668</v>
      </c>
      <c r="D321" s="12">
        <f t="shared" si="22"/>
        <v>4</v>
      </c>
      <c r="E321" s="13" t="s">
        <v>1280</v>
      </c>
      <c r="H321" s="13" t="s">
        <v>821</v>
      </c>
      <c r="I321" s="13" t="s">
        <v>6</v>
      </c>
      <c r="J321" s="17"/>
    </row>
    <row r="322" spans="1:10">
      <c r="A322" s="12">
        <f t="shared" si="20"/>
        <v>592</v>
      </c>
      <c r="B322" s="12">
        <v>2</v>
      </c>
      <c r="C322" s="12">
        <f t="shared" si="21"/>
        <v>672</v>
      </c>
      <c r="D322" s="12">
        <f t="shared" si="22"/>
        <v>4</v>
      </c>
      <c r="E322" s="13" t="s">
        <v>1281</v>
      </c>
      <c r="H322" s="13" t="s">
        <v>821</v>
      </c>
      <c r="I322" s="13" t="s">
        <v>6</v>
      </c>
      <c r="J322" s="17"/>
    </row>
    <row r="323" spans="1:10">
      <c r="A323" s="12">
        <f t="shared" si="20"/>
        <v>594</v>
      </c>
      <c r="B323" s="12">
        <v>2</v>
      </c>
      <c r="C323" s="12">
        <f t="shared" si="21"/>
        <v>676</v>
      </c>
      <c r="D323" s="12">
        <f t="shared" si="22"/>
        <v>4</v>
      </c>
      <c r="E323" s="13" t="s">
        <v>1362</v>
      </c>
      <c r="H323" s="13" t="s">
        <v>821</v>
      </c>
      <c r="I323" s="13" t="s">
        <v>6</v>
      </c>
      <c r="J323" s="17"/>
    </row>
    <row r="324" spans="1:10">
      <c r="A324" s="12">
        <f t="shared" si="20"/>
        <v>596</v>
      </c>
      <c r="B324" s="12">
        <v>2</v>
      </c>
      <c r="C324" s="12">
        <f t="shared" si="21"/>
        <v>680</v>
      </c>
      <c r="D324" s="12">
        <f t="shared" si="22"/>
        <v>4</v>
      </c>
      <c r="E324" s="13" t="s">
        <v>1363</v>
      </c>
      <c r="H324" s="13" t="s">
        <v>821</v>
      </c>
      <c r="I324" s="13" t="s">
        <v>6</v>
      </c>
      <c r="J324" s="17"/>
    </row>
    <row r="325" spans="1:10">
      <c r="A325" s="12">
        <f t="shared" si="20"/>
        <v>598</v>
      </c>
      <c r="B325" s="12">
        <v>12</v>
      </c>
      <c r="C325" s="12">
        <f t="shared" si="21"/>
        <v>684</v>
      </c>
      <c r="D325" s="12">
        <f t="shared" si="22"/>
        <v>24</v>
      </c>
      <c r="E325" s="13" t="s">
        <v>252</v>
      </c>
      <c r="I325" s="13" t="s">
        <v>6</v>
      </c>
      <c r="J325" s="17"/>
    </row>
    <row r="326" spans="1:10">
      <c r="A326" s="12">
        <f t="shared" si="20"/>
        <v>610</v>
      </c>
      <c r="B326" s="12">
        <v>1</v>
      </c>
      <c r="C326" s="12">
        <f t="shared" si="21"/>
        <v>708</v>
      </c>
      <c r="D326" s="12">
        <f t="shared" si="22"/>
        <v>2</v>
      </c>
      <c r="E326" s="13" t="s">
        <v>253</v>
      </c>
      <c r="H326" s="13" t="s">
        <v>49</v>
      </c>
      <c r="I326" s="13" t="s">
        <v>6</v>
      </c>
      <c r="J326" s="17"/>
    </row>
    <row r="327" spans="1:10">
      <c r="A327" s="12">
        <f t="shared" si="20"/>
        <v>611</v>
      </c>
      <c r="B327" s="12">
        <v>1</v>
      </c>
      <c r="C327" s="12">
        <f t="shared" si="21"/>
        <v>710</v>
      </c>
      <c r="D327" s="12">
        <f t="shared" si="22"/>
        <v>2</v>
      </c>
      <c r="E327" s="13" t="s">
        <v>254</v>
      </c>
      <c r="H327" s="13" t="s">
        <v>17</v>
      </c>
      <c r="I327" s="13" t="s">
        <v>6</v>
      </c>
      <c r="J327" s="17"/>
    </row>
    <row r="328" spans="1:10">
      <c r="A328" s="12">
        <f t="shared" si="20"/>
        <v>612</v>
      </c>
      <c r="B328" s="12">
        <v>1</v>
      </c>
      <c r="C328" s="12">
        <f t="shared" si="21"/>
        <v>712</v>
      </c>
      <c r="D328" s="12">
        <f t="shared" si="22"/>
        <v>2</v>
      </c>
      <c r="E328" s="13" t="s">
        <v>255</v>
      </c>
      <c r="H328" s="13" t="s">
        <v>17</v>
      </c>
      <c r="I328" s="13" t="s">
        <v>6</v>
      </c>
      <c r="J328" s="17"/>
    </row>
    <row r="329" spans="1:10">
      <c r="A329" s="12">
        <f t="shared" si="20"/>
        <v>613</v>
      </c>
      <c r="B329" s="12">
        <v>1</v>
      </c>
      <c r="C329" s="12">
        <f t="shared" si="21"/>
        <v>714</v>
      </c>
      <c r="D329" s="12">
        <f t="shared" si="22"/>
        <v>2</v>
      </c>
      <c r="E329" s="13" t="s">
        <v>256</v>
      </c>
      <c r="H329" s="13" t="s">
        <v>17</v>
      </c>
      <c r="I329" s="13" t="s">
        <v>6</v>
      </c>
      <c r="J329" s="17"/>
    </row>
    <row r="330" spans="1:10">
      <c r="A330" s="12">
        <f t="shared" si="20"/>
        <v>614</v>
      </c>
      <c r="B330" s="12">
        <v>1</v>
      </c>
      <c r="C330" s="12">
        <f t="shared" si="21"/>
        <v>716</v>
      </c>
      <c r="D330" s="12">
        <f t="shared" si="22"/>
        <v>2</v>
      </c>
      <c r="E330" s="13" t="s">
        <v>257</v>
      </c>
      <c r="H330" s="13" t="s">
        <v>17</v>
      </c>
      <c r="I330" s="13" t="s">
        <v>6</v>
      </c>
      <c r="J330" s="17"/>
    </row>
    <row r="331" spans="1:10">
      <c r="A331" s="12">
        <f t="shared" si="20"/>
        <v>615</v>
      </c>
      <c r="B331" s="12">
        <v>1</v>
      </c>
      <c r="C331" s="12">
        <f t="shared" si="21"/>
        <v>718</v>
      </c>
      <c r="D331" s="12">
        <f t="shared" si="22"/>
        <v>2</v>
      </c>
      <c r="E331" s="13" t="s">
        <v>258</v>
      </c>
      <c r="H331" s="13" t="s">
        <v>17</v>
      </c>
      <c r="I331" s="13" t="s">
        <v>6</v>
      </c>
      <c r="J331" s="17"/>
    </row>
    <row r="332" spans="1:10">
      <c r="A332" s="12">
        <f t="shared" si="20"/>
        <v>616</v>
      </c>
      <c r="B332" s="12">
        <v>1</v>
      </c>
      <c r="C332" s="12">
        <f t="shared" si="21"/>
        <v>720</v>
      </c>
      <c r="D332" s="12">
        <f t="shared" si="22"/>
        <v>2</v>
      </c>
      <c r="E332" s="13" t="s">
        <v>259</v>
      </c>
      <c r="H332" s="13" t="s">
        <v>17</v>
      </c>
      <c r="I332" s="13" t="s">
        <v>6</v>
      </c>
      <c r="J332" s="17"/>
    </row>
    <row r="333" spans="1:10">
      <c r="A333" s="12">
        <f t="shared" si="20"/>
        <v>617</v>
      </c>
      <c r="B333" s="12">
        <v>1</v>
      </c>
      <c r="C333" s="12">
        <f t="shared" si="21"/>
        <v>722</v>
      </c>
      <c r="D333" s="12">
        <f t="shared" si="22"/>
        <v>2</v>
      </c>
      <c r="E333" s="13" t="s">
        <v>260</v>
      </c>
      <c r="H333" s="13" t="s">
        <v>17</v>
      </c>
      <c r="I333" s="13" t="s">
        <v>6</v>
      </c>
      <c r="J333" s="17"/>
    </row>
    <row r="334" spans="1:10">
      <c r="A334" s="12">
        <f t="shared" si="20"/>
        <v>618</v>
      </c>
      <c r="B334" s="12">
        <v>1</v>
      </c>
      <c r="C334" s="12">
        <f t="shared" si="21"/>
        <v>724</v>
      </c>
      <c r="D334" s="12">
        <f t="shared" si="22"/>
        <v>2</v>
      </c>
      <c r="E334" s="13" t="s">
        <v>261</v>
      </c>
      <c r="H334" s="13" t="s">
        <v>17</v>
      </c>
      <c r="I334" s="13" t="s">
        <v>6</v>
      </c>
      <c r="J334" s="17"/>
    </row>
    <row r="335" spans="1:10">
      <c r="A335" s="12">
        <f t="shared" si="20"/>
        <v>619</v>
      </c>
      <c r="B335" s="12">
        <v>1</v>
      </c>
      <c r="C335" s="12">
        <f t="shared" si="21"/>
        <v>726</v>
      </c>
      <c r="D335" s="12">
        <f t="shared" si="22"/>
        <v>2</v>
      </c>
      <c r="E335" s="13" t="s">
        <v>262</v>
      </c>
      <c r="H335" s="13" t="s">
        <v>17</v>
      </c>
      <c r="I335" s="13" t="s">
        <v>6</v>
      </c>
      <c r="J335" s="17"/>
    </row>
    <row r="336" spans="1:10">
      <c r="A336" s="12">
        <f t="shared" si="20"/>
        <v>620</v>
      </c>
      <c r="B336" s="12">
        <v>2</v>
      </c>
      <c r="C336" s="12">
        <f t="shared" si="21"/>
        <v>728</v>
      </c>
      <c r="D336" s="12">
        <f t="shared" si="22"/>
        <v>4</v>
      </c>
      <c r="E336" s="13" t="s">
        <v>1282</v>
      </c>
      <c r="H336" s="13" t="s">
        <v>821</v>
      </c>
      <c r="I336" s="13" t="s">
        <v>6</v>
      </c>
      <c r="J336" s="17"/>
    </row>
    <row r="337" spans="1:10">
      <c r="A337" s="12">
        <f t="shared" si="20"/>
        <v>622</v>
      </c>
      <c r="B337" s="12">
        <v>2</v>
      </c>
      <c r="C337" s="12">
        <f t="shared" si="21"/>
        <v>732</v>
      </c>
      <c r="D337" s="12">
        <f t="shared" si="22"/>
        <v>4</v>
      </c>
      <c r="E337" s="13" t="s">
        <v>1283</v>
      </c>
      <c r="H337" s="13" t="s">
        <v>821</v>
      </c>
      <c r="I337" s="13" t="s">
        <v>6</v>
      </c>
      <c r="J337" s="17"/>
    </row>
    <row r="338" spans="1:10">
      <c r="A338" s="12">
        <f t="shared" si="20"/>
        <v>624</v>
      </c>
      <c r="B338" s="12">
        <v>2</v>
      </c>
      <c r="C338" s="12">
        <f t="shared" si="21"/>
        <v>736</v>
      </c>
      <c r="D338" s="12">
        <f t="shared" si="22"/>
        <v>4</v>
      </c>
      <c r="E338" s="13" t="s">
        <v>1364</v>
      </c>
      <c r="H338" s="13" t="s">
        <v>821</v>
      </c>
      <c r="I338" s="13" t="s">
        <v>6</v>
      </c>
      <c r="J338" s="17"/>
    </row>
    <row r="339" spans="1:10">
      <c r="A339" s="12">
        <f t="shared" si="20"/>
        <v>626</v>
      </c>
      <c r="B339" s="12">
        <v>2</v>
      </c>
      <c r="C339" s="12">
        <f t="shared" si="21"/>
        <v>740</v>
      </c>
      <c r="D339" s="12">
        <f t="shared" si="22"/>
        <v>4</v>
      </c>
      <c r="E339" s="13" t="s">
        <v>1365</v>
      </c>
      <c r="H339" s="13" t="s">
        <v>821</v>
      </c>
      <c r="I339" s="13" t="s">
        <v>6</v>
      </c>
      <c r="J339" s="17"/>
    </row>
    <row r="340" spans="1:10">
      <c r="A340" s="12">
        <f t="shared" si="20"/>
        <v>628</v>
      </c>
      <c r="B340" s="12">
        <v>12</v>
      </c>
      <c r="C340" s="12">
        <f t="shared" si="21"/>
        <v>744</v>
      </c>
      <c r="D340" s="12">
        <f t="shared" si="22"/>
        <v>24</v>
      </c>
      <c r="E340" s="13" t="s">
        <v>263</v>
      </c>
      <c r="I340" s="13" t="s">
        <v>6</v>
      </c>
      <c r="J340" s="17"/>
    </row>
    <row r="341" spans="1:10">
      <c r="A341" s="12">
        <f t="shared" si="20"/>
        <v>640</v>
      </c>
      <c r="B341" s="12">
        <v>1</v>
      </c>
      <c r="C341" s="12">
        <f t="shared" si="21"/>
        <v>768</v>
      </c>
      <c r="D341" s="12">
        <f t="shared" si="22"/>
        <v>2</v>
      </c>
      <c r="E341" s="13" t="s">
        <v>264</v>
      </c>
      <c r="H341" s="13" t="s">
        <v>49</v>
      </c>
      <c r="I341" s="13" t="s">
        <v>6</v>
      </c>
      <c r="J341" s="17"/>
    </row>
    <row r="342" spans="1:10">
      <c r="A342" s="12">
        <f t="shared" si="20"/>
        <v>641</v>
      </c>
      <c r="B342" s="12">
        <v>1</v>
      </c>
      <c r="C342" s="12">
        <f t="shared" si="21"/>
        <v>770</v>
      </c>
      <c r="D342" s="12">
        <f t="shared" si="22"/>
        <v>2</v>
      </c>
      <c r="E342" s="13" t="s">
        <v>265</v>
      </c>
      <c r="H342" s="13" t="s">
        <v>17</v>
      </c>
      <c r="I342" s="13" t="s">
        <v>6</v>
      </c>
      <c r="J342" s="17"/>
    </row>
    <row r="343" spans="1:10">
      <c r="A343" s="12">
        <f t="shared" si="20"/>
        <v>642</v>
      </c>
      <c r="B343" s="12">
        <v>1</v>
      </c>
      <c r="C343" s="12">
        <f t="shared" si="21"/>
        <v>772</v>
      </c>
      <c r="D343" s="12">
        <f t="shared" si="22"/>
        <v>2</v>
      </c>
      <c r="E343" s="13" t="s">
        <v>266</v>
      </c>
      <c r="H343" s="13" t="s">
        <v>17</v>
      </c>
      <c r="I343" s="13" t="s">
        <v>6</v>
      </c>
      <c r="J343" s="17"/>
    </row>
    <row r="344" spans="1:10">
      <c r="A344" s="12">
        <f t="shared" si="20"/>
        <v>643</v>
      </c>
      <c r="B344" s="12">
        <v>1</v>
      </c>
      <c r="C344" s="12">
        <f t="shared" si="21"/>
        <v>774</v>
      </c>
      <c r="D344" s="12">
        <f t="shared" si="22"/>
        <v>2</v>
      </c>
      <c r="E344" s="13" t="s">
        <v>267</v>
      </c>
      <c r="H344" s="13" t="s">
        <v>17</v>
      </c>
      <c r="I344" s="13" t="s">
        <v>6</v>
      </c>
      <c r="J344" s="17"/>
    </row>
    <row r="345" spans="1:10">
      <c r="A345" s="12">
        <f t="shared" si="20"/>
        <v>644</v>
      </c>
      <c r="B345" s="12">
        <v>1</v>
      </c>
      <c r="C345" s="12">
        <f t="shared" si="21"/>
        <v>776</v>
      </c>
      <c r="D345" s="12">
        <f t="shared" si="22"/>
        <v>2</v>
      </c>
      <c r="E345" s="13" t="s">
        <v>268</v>
      </c>
      <c r="H345" s="13" t="s">
        <v>17</v>
      </c>
      <c r="I345" s="13" t="s">
        <v>6</v>
      </c>
      <c r="J345" s="17"/>
    </row>
    <row r="346" spans="1:10">
      <c r="A346" s="12">
        <f t="shared" si="20"/>
        <v>645</v>
      </c>
      <c r="B346" s="12">
        <v>1</v>
      </c>
      <c r="C346" s="12">
        <f t="shared" si="21"/>
        <v>778</v>
      </c>
      <c r="D346" s="12">
        <f t="shared" si="22"/>
        <v>2</v>
      </c>
      <c r="E346" s="13" t="s">
        <v>269</v>
      </c>
      <c r="H346" s="13" t="s">
        <v>17</v>
      </c>
      <c r="I346" s="13" t="s">
        <v>6</v>
      </c>
      <c r="J346" s="17"/>
    </row>
    <row r="347" spans="1:10">
      <c r="A347" s="12">
        <f t="shared" si="20"/>
        <v>646</v>
      </c>
      <c r="B347" s="12">
        <v>1</v>
      </c>
      <c r="C347" s="12">
        <f t="shared" si="21"/>
        <v>780</v>
      </c>
      <c r="D347" s="12">
        <f t="shared" si="22"/>
        <v>2</v>
      </c>
      <c r="E347" s="13" t="s">
        <v>270</v>
      </c>
      <c r="H347" s="13" t="s">
        <v>17</v>
      </c>
      <c r="I347" s="13" t="s">
        <v>6</v>
      </c>
      <c r="J347" s="17"/>
    </row>
    <row r="348" spans="1:10">
      <c r="A348" s="12">
        <f t="shared" si="20"/>
        <v>647</v>
      </c>
      <c r="B348" s="12">
        <v>1</v>
      </c>
      <c r="C348" s="12">
        <f t="shared" si="21"/>
        <v>782</v>
      </c>
      <c r="D348" s="12">
        <f t="shared" si="22"/>
        <v>2</v>
      </c>
      <c r="E348" s="13" t="s">
        <v>271</v>
      </c>
      <c r="H348" s="13" t="s">
        <v>17</v>
      </c>
      <c r="I348" s="13" t="s">
        <v>6</v>
      </c>
      <c r="J348" s="17"/>
    </row>
    <row r="349" spans="1:10">
      <c r="A349" s="12">
        <f t="shared" si="20"/>
        <v>648</v>
      </c>
      <c r="B349" s="12">
        <v>1</v>
      </c>
      <c r="C349" s="12">
        <f t="shared" si="21"/>
        <v>784</v>
      </c>
      <c r="D349" s="12">
        <f t="shared" si="22"/>
        <v>2</v>
      </c>
      <c r="E349" s="13" t="s">
        <v>272</v>
      </c>
      <c r="H349" s="13" t="s">
        <v>17</v>
      </c>
      <c r="I349" s="13" t="s">
        <v>6</v>
      </c>
      <c r="J349" s="17"/>
    </row>
    <row r="350" spans="1:10">
      <c r="A350" s="12">
        <f t="shared" si="20"/>
        <v>649</v>
      </c>
      <c r="B350" s="12">
        <v>1</v>
      </c>
      <c r="C350" s="12">
        <f t="shared" si="21"/>
        <v>786</v>
      </c>
      <c r="D350" s="12">
        <f t="shared" si="22"/>
        <v>2</v>
      </c>
      <c r="E350" s="13" t="s">
        <v>273</v>
      </c>
      <c r="H350" s="13" t="s">
        <v>17</v>
      </c>
      <c r="I350" s="13" t="s">
        <v>6</v>
      </c>
      <c r="J350" s="17"/>
    </row>
    <row r="351" spans="1:10">
      <c r="A351" s="12">
        <f t="shared" si="20"/>
        <v>650</v>
      </c>
      <c r="B351" s="12">
        <v>2</v>
      </c>
      <c r="C351" s="12">
        <f t="shared" si="21"/>
        <v>788</v>
      </c>
      <c r="D351" s="12">
        <f t="shared" si="22"/>
        <v>4</v>
      </c>
      <c r="E351" s="13" t="s">
        <v>1284</v>
      </c>
      <c r="H351" s="13" t="s">
        <v>821</v>
      </c>
      <c r="I351" s="13" t="s">
        <v>6</v>
      </c>
      <c r="J351" s="17"/>
    </row>
    <row r="352" spans="1:10">
      <c r="A352" s="12">
        <f t="shared" si="20"/>
        <v>652</v>
      </c>
      <c r="B352" s="12">
        <v>2</v>
      </c>
      <c r="C352" s="12">
        <f t="shared" si="21"/>
        <v>792</v>
      </c>
      <c r="D352" s="12">
        <f t="shared" si="22"/>
        <v>4</v>
      </c>
      <c r="E352" s="13" t="s">
        <v>1285</v>
      </c>
      <c r="H352" s="13" t="s">
        <v>821</v>
      </c>
      <c r="I352" s="13" t="s">
        <v>6</v>
      </c>
      <c r="J352" s="17"/>
    </row>
    <row r="353" spans="1:10">
      <c r="A353" s="12">
        <f t="shared" si="20"/>
        <v>654</v>
      </c>
      <c r="B353" s="12">
        <v>2</v>
      </c>
      <c r="C353" s="12">
        <f t="shared" si="21"/>
        <v>796</v>
      </c>
      <c r="D353" s="12">
        <f t="shared" si="22"/>
        <v>4</v>
      </c>
      <c r="E353" s="13" t="s">
        <v>1366</v>
      </c>
      <c r="H353" s="13" t="s">
        <v>821</v>
      </c>
      <c r="I353" s="13" t="s">
        <v>6</v>
      </c>
      <c r="J353" s="17"/>
    </row>
    <row r="354" spans="1:10">
      <c r="A354" s="12">
        <f t="shared" si="20"/>
        <v>656</v>
      </c>
      <c r="B354" s="12">
        <v>2</v>
      </c>
      <c r="C354" s="12">
        <f t="shared" si="21"/>
        <v>800</v>
      </c>
      <c r="D354" s="12">
        <f t="shared" si="22"/>
        <v>4</v>
      </c>
      <c r="E354" s="13" t="s">
        <v>1367</v>
      </c>
      <c r="H354" s="13" t="s">
        <v>821</v>
      </c>
      <c r="I354" s="13" t="s">
        <v>6</v>
      </c>
      <c r="J354" s="17"/>
    </row>
    <row r="355" spans="1:10">
      <c r="A355" s="12">
        <f t="shared" si="20"/>
        <v>658</v>
      </c>
      <c r="B355" s="12">
        <v>12</v>
      </c>
      <c r="C355" s="12">
        <f t="shared" si="21"/>
        <v>804</v>
      </c>
      <c r="D355" s="12">
        <f t="shared" si="22"/>
        <v>24</v>
      </c>
      <c r="E355" s="13" t="s">
        <v>274</v>
      </c>
      <c r="I355" s="13" t="s">
        <v>6</v>
      </c>
      <c r="J355" s="17"/>
    </row>
    <row r="356" spans="1:10">
      <c r="A356" s="12">
        <f t="shared" si="20"/>
        <v>670</v>
      </c>
      <c r="B356" s="12">
        <v>1</v>
      </c>
      <c r="C356" s="12">
        <f t="shared" si="21"/>
        <v>828</v>
      </c>
      <c r="D356" s="12">
        <f t="shared" si="22"/>
        <v>2</v>
      </c>
      <c r="E356" s="13" t="s">
        <v>275</v>
      </c>
      <c r="H356" s="13" t="s">
        <v>49</v>
      </c>
      <c r="I356" s="13" t="s">
        <v>6</v>
      </c>
      <c r="J356" s="17"/>
    </row>
    <row r="357" spans="1:10">
      <c r="A357" s="12">
        <f t="shared" si="20"/>
        <v>671</v>
      </c>
      <c r="B357" s="12">
        <v>1</v>
      </c>
      <c r="C357" s="12">
        <f t="shared" si="21"/>
        <v>830</v>
      </c>
      <c r="D357" s="12">
        <f t="shared" si="22"/>
        <v>2</v>
      </c>
      <c r="E357" s="13" t="s">
        <v>276</v>
      </c>
      <c r="H357" s="13" t="s">
        <v>17</v>
      </c>
      <c r="I357" s="13" t="s">
        <v>6</v>
      </c>
      <c r="J357" s="17"/>
    </row>
    <row r="358" spans="1:10">
      <c r="A358" s="12">
        <f t="shared" si="20"/>
        <v>672</v>
      </c>
      <c r="B358" s="12">
        <v>1</v>
      </c>
      <c r="C358" s="12">
        <f t="shared" si="21"/>
        <v>832</v>
      </c>
      <c r="D358" s="12">
        <f t="shared" si="22"/>
        <v>2</v>
      </c>
      <c r="E358" s="13" t="s">
        <v>277</v>
      </c>
      <c r="H358" s="13" t="s">
        <v>17</v>
      </c>
      <c r="I358" s="13" t="s">
        <v>6</v>
      </c>
      <c r="J358" s="17"/>
    </row>
    <row r="359" spans="1:10">
      <c r="A359" s="12">
        <f t="shared" si="20"/>
        <v>673</v>
      </c>
      <c r="B359" s="12">
        <v>1</v>
      </c>
      <c r="C359" s="12">
        <f t="shared" si="21"/>
        <v>834</v>
      </c>
      <c r="D359" s="12">
        <f t="shared" si="22"/>
        <v>2</v>
      </c>
      <c r="E359" s="13" t="s">
        <v>278</v>
      </c>
      <c r="H359" s="13" t="s">
        <v>17</v>
      </c>
      <c r="I359" s="13" t="s">
        <v>6</v>
      </c>
      <c r="J359" s="17"/>
    </row>
    <row r="360" spans="1:10">
      <c r="A360" s="12">
        <f t="shared" si="20"/>
        <v>674</v>
      </c>
      <c r="B360" s="12">
        <v>1</v>
      </c>
      <c r="C360" s="12">
        <f t="shared" si="21"/>
        <v>836</v>
      </c>
      <c r="D360" s="12">
        <f t="shared" si="22"/>
        <v>2</v>
      </c>
      <c r="E360" s="13" t="s">
        <v>279</v>
      </c>
      <c r="H360" s="13" t="s">
        <v>17</v>
      </c>
      <c r="I360" s="13" t="s">
        <v>6</v>
      </c>
      <c r="J360" s="17"/>
    </row>
    <row r="361" spans="1:10">
      <c r="A361" s="12">
        <f t="shared" si="20"/>
        <v>675</v>
      </c>
      <c r="B361" s="12">
        <v>1</v>
      </c>
      <c r="C361" s="12">
        <f t="shared" si="21"/>
        <v>838</v>
      </c>
      <c r="D361" s="12">
        <f t="shared" si="22"/>
        <v>2</v>
      </c>
      <c r="E361" s="13" t="s">
        <v>280</v>
      </c>
      <c r="H361" s="13" t="s">
        <v>17</v>
      </c>
      <c r="I361" s="13" t="s">
        <v>6</v>
      </c>
      <c r="J361" s="17"/>
    </row>
    <row r="362" spans="1:10">
      <c r="A362" s="12">
        <f t="shared" si="20"/>
        <v>676</v>
      </c>
      <c r="B362" s="12">
        <v>1</v>
      </c>
      <c r="C362" s="12">
        <f t="shared" si="21"/>
        <v>840</v>
      </c>
      <c r="D362" s="12">
        <f t="shared" si="22"/>
        <v>2</v>
      </c>
      <c r="E362" s="13" t="s">
        <v>281</v>
      </c>
      <c r="H362" s="13" t="s">
        <v>17</v>
      </c>
      <c r="I362" s="13" t="s">
        <v>6</v>
      </c>
      <c r="J362" s="17"/>
    </row>
    <row r="363" spans="1:10">
      <c r="A363" s="12">
        <f t="shared" si="20"/>
        <v>677</v>
      </c>
      <c r="B363" s="12">
        <v>1</v>
      </c>
      <c r="C363" s="12">
        <f t="shared" si="21"/>
        <v>842</v>
      </c>
      <c r="D363" s="12">
        <f t="shared" si="22"/>
        <v>2</v>
      </c>
      <c r="E363" s="13" t="s">
        <v>282</v>
      </c>
      <c r="H363" s="13" t="s">
        <v>17</v>
      </c>
      <c r="I363" s="13" t="s">
        <v>6</v>
      </c>
      <c r="J363" s="17"/>
    </row>
    <row r="364" spans="1:10">
      <c r="A364" s="12">
        <f t="shared" ref="A364:A427" si="23">A363+B363</f>
        <v>678</v>
      </c>
      <c r="B364" s="12">
        <v>1</v>
      </c>
      <c r="C364" s="12">
        <f t="shared" ref="C364:C427" si="24">C363+D363</f>
        <v>844</v>
      </c>
      <c r="D364" s="12">
        <f t="shared" si="22"/>
        <v>2</v>
      </c>
      <c r="E364" s="13" t="s">
        <v>283</v>
      </c>
      <c r="H364" s="13" t="s">
        <v>17</v>
      </c>
      <c r="I364" s="13" t="s">
        <v>6</v>
      </c>
      <c r="J364" s="17"/>
    </row>
    <row r="365" spans="1:10">
      <c r="A365" s="12">
        <f t="shared" si="23"/>
        <v>679</v>
      </c>
      <c r="B365" s="12">
        <v>1</v>
      </c>
      <c r="C365" s="12">
        <f t="shared" si="24"/>
        <v>846</v>
      </c>
      <c r="D365" s="12">
        <f t="shared" si="22"/>
        <v>2</v>
      </c>
      <c r="E365" s="13" t="s">
        <v>284</v>
      </c>
      <c r="H365" s="13" t="s">
        <v>17</v>
      </c>
      <c r="I365" s="13" t="s">
        <v>6</v>
      </c>
      <c r="J365" s="17"/>
    </row>
    <row r="366" spans="1:10">
      <c r="A366" s="12">
        <f t="shared" si="23"/>
        <v>680</v>
      </c>
      <c r="B366" s="12">
        <v>2</v>
      </c>
      <c r="C366" s="12">
        <f t="shared" si="24"/>
        <v>848</v>
      </c>
      <c r="D366" s="12">
        <f t="shared" si="22"/>
        <v>4</v>
      </c>
      <c r="E366" s="13" t="s">
        <v>1286</v>
      </c>
      <c r="H366" s="13" t="s">
        <v>821</v>
      </c>
      <c r="I366" s="13" t="s">
        <v>6</v>
      </c>
      <c r="J366" s="17"/>
    </row>
    <row r="367" spans="1:10">
      <c r="A367" s="12">
        <f t="shared" si="23"/>
        <v>682</v>
      </c>
      <c r="B367" s="12">
        <v>2</v>
      </c>
      <c r="C367" s="12">
        <f t="shared" si="24"/>
        <v>852</v>
      </c>
      <c r="D367" s="12">
        <f t="shared" si="22"/>
        <v>4</v>
      </c>
      <c r="E367" s="13" t="s">
        <v>1287</v>
      </c>
      <c r="H367" s="13" t="s">
        <v>821</v>
      </c>
      <c r="I367" s="13" t="s">
        <v>6</v>
      </c>
      <c r="J367" s="17"/>
    </row>
    <row r="368" spans="1:10">
      <c r="A368" s="12">
        <f t="shared" si="23"/>
        <v>684</v>
      </c>
      <c r="B368" s="12">
        <v>2</v>
      </c>
      <c r="C368" s="12">
        <f t="shared" si="24"/>
        <v>856</v>
      </c>
      <c r="D368" s="12">
        <f t="shared" si="22"/>
        <v>4</v>
      </c>
      <c r="E368" s="13" t="s">
        <v>1368</v>
      </c>
      <c r="H368" s="13" t="s">
        <v>821</v>
      </c>
      <c r="I368" s="13" t="s">
        <v>6</v>
      </c>
      <c r="J368" s="17"/>
    </row>
    <row r="369" spans="1:10">
      <c r="A369" s="12">
        <f t="shared" si="23"/>
        <v>686</v>
      </c>
      <c r="B369" s="12">
        <v>2</v>
      </c>
      <c r="C369" s="12">
        <f t="shared" si="24"/>
        <v>860</v>
      </c>
      <c r="D369" s="12">
        <f t="shared" si="22"/>
        <v>4</v>
      </c>
      <c r="E369" s="13" t="s">
        <v>1369</v>
      </c>
      <c r="H369" s="13" t="s">
        <v>821</v>
      </c>
      <c r="I369" s="13" t="s">
        <v>6</v>
      </c>
      <c r="J369" s="17"/>
    </row>
    <row r="370" spans="1:10">
      <c r="A370" s="12">
        <f t="shared" si="23"/>
        <v>688</v>
      </c>
      <c r="B370" s="12">
        <v>12</v>
      </c>
      <c r="C370" s="12">
        <f t="shared" si="24"/>
        <v>864</v>
      </c>
      <c r="D370" s="12">
        <f t="shared" si="22"/>
        <v>24</v>
      </c>
      <c r="E370" s="13" t="s">
        <v>285</v>
      </c>
      <c r="I370" s="13" t="s">
        <v>6</v>
      </c>
      <c r="J370" s="17"/>
    </row>
    <row r="371" spans="1:10">
      <c r="A371" s="12">
        <f t="shared" si="23"/>
        <v>700</v>
      </c>
      <c r="B371" s="12">
        <v>1</v>
      </c>
      <c r="C371" s="12">
        <f t="shared" si="24"/>
        <v>888</v>
      </c>
      <c r="D371" s="12">
        <f t="shared" si="22"/>
        <v>2</v>
      </c>
      <c r="E371" s="13" t="s">
        <v>286</v>
      </c>
      <c r="H371" s="13" t="s">
        <v>49</v>
      </c>
      <c r="I371" s="13" t="s">
        <v>6</v>
      </c>
      <c r="J371" s="17"/>
    </row>
    <row r="372" spans="1:10">
      <c r="A372" s="12">
        <f t="shared" si="23"/>
        <v>701</v>
      </c>
      <c r="B372" s="12">
        <v>1</v>
      </c>
      <c r="C372" s="12">
        <f t="shared" si="24"/>
        <v>890</v>
      </c>
      <c r="D372" s="12">
        <f t="shared" si="22"/>
        <v>2</v>
      </c>
      <c r="E372" s="13" t="s">
        <v>287</v>
      </c>
      <c r="H372" s="13" t="s">
        <v>17</v>
      </c>
      <c r="I372" s="13" t="s">
        <v>6</v>
      </c>
      <c r="J372" s="17"/>
    </row>
    <row r="373" spans="1:10">
      <c r="A373" s="12">
        <f t="shared" si="23"/>
        <v>702</v>
      </c>
      <c r="B373" s="12">
        <v>1</v>
      </c>
      <c r="C373" s="12">
        <f t="shared" si="24"/>
        <v>892</v>
      </c>
      <c r="D373" s="12">
        <f t="shared" si="22"/>
        <v>2</v>
      </c>
      <c r="E373" s="13" t="s">
        <v>288</v>
      </c>
      <c r="H373" s="13" t="s">
        <v>17</v>
      </c>
      <c r="I373" s="13" t="s">
        <v>6</v>
      </c>
      <c r="J373" s="17"/>
    </row>
    <row r="374" spans="1:10">
      <c r="A374" s="12">
        <f t="shared" si="23"/>
        <v>703</v>
      </c>
      <c r="B374" s="12">
        <v>1</v>
      </c>
      <c r="C374" s="12">
        <f t="shared" si="24"/>
        <v>894</v>
      </c>
      <c r="D374" s="12">
        <f t="shared" si="22"/>
        <v>2</v>
      </c>
      <c r="E374" s="13" t="s">
        <v>289</v>
      </c>
      <c r="H374" s="13" t="s">
        <v>17</v>
      </c>
      <c r="I374" s="13" t="s">
        <v>6</v>
      </c>
      <c r="J374" s="17"/>
    </row>
    <row r="375" spans="1:10">
      <c r="A375" s="12">
        <f t="shared" si="23"/>
        <v>704</v>
      </c>
      <c r="B375" s="12">
        <v>1</v>
      </c>
      <c r="C375" s="12">
        <f t="shared" si="24"/>
        <v>896</v>
      </c>
      <c r="D375" s="12">
        <f t="shared" si="22"/>
        <v>2</v>
      </c>
      <c r="E375" s="13" t="s">
        <v>290</v>
      </c>
      <c r="H375" s="13" t="s">
        <v>17</v>
      </c>
      <c r="I375" s="13" t="s">
        <v>6</v>
      </c>
      <c r="J375" s="17"/>
    </row>
    <row r="376" spans="1:10">
      <c r="A376" s="12">
        <f t="shared" si="23"/>
        <v>705</v>
      </c>
      <c r="B376" s="12">
        <v>1</v>
      </c>
      <c r="C376" s="12">
        <f t="shared" si="24"/>
        <v>898</v>
      </c>
      <c r="D376" s="12">
        <f t="shared" si="22"/>
        <v>2</v>
      </c>
      <c r="E376" s="13" t="s">
        <v>291</v>
      </c>
      <c r="H376" s="13" t="s">
        <v>17</v>
      </c>
      <c r="I376" s="13" t="s">
        <v>6</v>
      </c>
      <c r="J376" s="17"/>
    </row>
    <row r="377" spans="1:10">
      <c r="A377" s="12">
        <f t="shared" si="23"/>
        <v>706</v>
      </c>
      <c r="B377" s="12">
        <v>1</v>
      </c>
      <c r="C377" s="12">
        <f t="shared" si="24"/>
        <v>900</v>
      </c>
      <c r="D377" s="12">
        <f t="shared" si="22"/>
        <v>2</v>
      </c>
      <c r="E377" s="13" t="s">
        <v>292</v>
      </c>
      <c r="H377" s="13" t="s">
        <v>17</v>
      </c>
      <c r="I377" s="13" t="s">
        <v>6</v>
      </c>
      <c r="J377" s="17"/>
    </row>
    <row r="378" spans="1:10">
      <c r="A378" s="12">
        <f t="shared" si="23"/>
        <v>707</v>
      </c>
      <c r="B378" s="12">
        <v>1</v>
      </c>
      <c r="C378" s="12">
        <f t="shared" si="24"/>
        <v>902</v>
      </c>
      <c r="D378" s="12">
        <f t="shared" ref="D378:D441" si="25">B378*2</f>
        <v>2</v>
      </c>
      <c r="E378" s="13" t="s">
        <v>293</v>
      </c>
      <c r="H378" s="13" t="s">
        <v>17</v>
      </c>
      <c r="I378" s="13" t="s">
        <v>6</v>
      </c>
      <c r="J378" s="17"/>
    </row>
    <row r="379" spans="1:10">
      <c r="A379" s="12">
        <f t="shared" si="23"/>
        <v>708</v>
      </c>
      <c r="B379" s="12">
        <v>1</v>
      </c>
      <c r="C379" s="12">
        <f t="shared" si="24"/>
        <v>904</v>
      </c>
      <c r="D379" s="12">
        <f t="shared" si="25"/>
        <v>2</v>
      </c>
      <c r="E379" s="13" t="s">
        <v>294</v>
      </c>
      <c r="H379" s="13" t="s">
        <v>17</v>
      </c>
      <c r="I379" s="13" t="s">
        <v>6</v>
      </c>
      <c r="J379" s="17"/>
    </row>
    <row r="380" spans="1:10">
      <c r="A380" s="12">
        <f t="shared" si="23"/>
        <v>709</v>
      </c>
      <c r="B380" s="12">
        <v>1</v>
      </c>
      <c r="C380" s="12">
        <f t="shared" si="24"/>
        <v>906</v>
      </c>
      <c r="D380" s="12">
        <f t="shared" si="25"/>
        <v>2</v>
      </c>
      <c r="E380" s="13" t="s">
        <v>295</v>
      </c>
      <c r="H380" s="13" t="s">
        <v>17</v>
      </c>
      <c r="I380" s="13" t="s">
        <v>6</v>
      </c>
      <c r="J380" s="17"/>
    </row>
    <row r="381" spans="1:10">
      <c r="A381" s="12">
        <f t="shared" si="23"/>
        <v>710</v>
      </c>
      <c r="B381" s="12">
        <v>2</v>
      </c>
      <c r="C381" s="12">
        <f t="shared" si="24"/>
        <v>908</v>
      </c>
      <c r="D381" s="12">
        <f t="shared" si="25"/>
        <v>4</v>
      </c>
      <c r="E381" s="13" t="s">
        <v>1288</v>
      </c>
      <c r="H381" s="13" t="s">
        <v>821</v>
      </c>
      <c r="I381" s="13" t="s">
        <v>6</v>
      </c>
      <c r="J381" s="17"/>
    </row>
    <row r="382" spans="1:10">
      <c r="A382" s="12">
        <f t="shared" si="23"/>
        <v>712</v>
      </c>
      <c r="B382" s="12">
        <v>2</v>
      </c>
      <c r="C382" s="12">
        <f t="shared" si="24"/>
        <v>912</v>
      </c>
      <c r="D382" s="12">
        <f t="shared" si="25"/>
        <v>4</v>
      </c>
      <c r="E382" s="13" t="s">
        <v>1289</v>
      </c>
      <c r="H382" s="13" t="s">
        <v>821</v>
      </c>
      <c r="I382" s="13" t="s">
        <v>6</v>
      </c>
      <c r="J382" s="17"/>
    </row>
    <row r="383" spans="1:10">
      <c r="A383" s="12">
        <f t="shared" si="23"/>
        <v>714</v>
      </c>
      <c r="B383" s="12">
        <v>2</v>
      </c>
      <c r="C383" s="12">
        <f t="shared" si="24"/>
        <v>916</v>
      </c>
      <c r="D383" s="12">
        <f t="shared" si="25"/>
        <v>4</v>
      </c>
      <c r="E383" s="13" t="s">
        <v>1370</v>
      </c>
      <c r="H383" s="13" t="s">
        <v>821</v>
      </c>
      <c r="I383" s="13" t="s">
        <v>6</v>
      </c>
      <c r="J383" s="17"/>
    </row>
    <row r="384" spans="1:10">
      <c r="A384" s="12">
        <f t="shared" si="23"/>
        <v>716</v>
      </c>
      <c r="B384" s="12">
        <v>2</v>
      </c>
      <c r="C384" s="12">
        <f t="shared" si="24"/>
        <v>920</v>
      </c>
      <c r="D384" s="12">
        <f t="shared" si="25"/>
        <v>4</v>
      </c>
      <c r="E384" s="13" t="s">
        <v>1371</v>
      </c>
      <c r="H384" s="13" t="s">
        <v>821</v>
      </c>
      <c r="I384" s="13" t="s">
        <v>6</v>
      </c>
      <c r="J384" s="17"/>
    </row>
    <row r="385" spans="1:10">
      <c r="A385" s="12">
        <f t="shared" si="23"/>
        <v>718</v>
      </c>
      <c r="B385" s="12">
        <v>12</v>
      </c>
      <c r="C385" s="12">
        <f t="shared" si="24"/>
        <v>924</v>
      </c>
      <c r="D385" s="12">
        <f t="shared" si="25"/>
        <v>24</v>
      </c>
      <c r="E385" s="13" t="s">
        <v>296</v>
      </c>
      <c r="I385" s="13" t="s">
        <v>6</v>
      </c>
      <c r="J385" s="17"/>
    </row>
    <row r="386" spans="1:10">
      <c r="A386" s="12">
        <f t="shared" si="23"/>
        <v>730</v>
      </c>
      <c r="B386" s="12">
        <v>1</v>
      </c>
      <c r="C386" s="12">
        <f t="shared" si="24"/>
        <v>948</v>
      </c>
      <c r="D386" s="12">
        <f t="shared" si="25"/>
        <v>2</v>
      </c>
      <c r="E386" s="13" t="s">
        <v>297</v>
      </c>
      <c r="H386" s="13" t="s">
        <v>49</v>
      </c>
      <c r="I386" s="13" t="s">
        <v>6</v>
      </c>
      <c r="J386" s="17"/>
    </row>
    <row r="387" spans="1:10">
      <c r="A387" s="12">
        <f t="shared" si="23"/>
        <v>731</v>
      </c>
      <c r="B387" s="12">
        <v>1</v>
      </c>
      <c r="C387" s="12">
        <f t="shared" si="24"/>
        <v>950</v>
      </c>
      <c r="D387" s="12">
        <f t="shared" si="25"/>
        <v>2</v>
      </c>
      <c r="E387" s="13" t="s">
        <v>298</v>
      </c>
      <c r="H387" s="13" t="s">
        <v>17</v>
      </c>
      <c r="I387" s="13" t="s">
        <v>6</v>
      </c>
      <c r="J387" s="17"/>
    </row>
    <row r="388" spans="1:10">
      <c r="A388" s="12">
        <f t="shared" si="23"/>
        <v>732</v>
      </c>
      <c r="B388" s="12">
        <v>1</v>
      </c>
      <c r="C388" s="12">
        <f t="shared" si="24"/>
        <v>952</v>
      </c>
      <c r="D388" s="12">
        <f t="shared" si="25"/>
        <v>2</v>
      </c>
      <c r="E388" s="13" t="s">
        <v>299</v>
      </c>
      <c r="H388" s="13" t="s">
        <v>17</v>
      </c>
      <c r="I388" s="13" t="s">
        <v>6</v>
      </c>
      <c r="J388" s="17"/>
    </row>
    <row r="389" spans="1:10">
      <c r="A389" s="12">
        <f t="shared" si="23"/>
        <v>733</v>
      </c>
      <c r="B389" s="12">
        <v>1</v>
      </c>
      <c r="C389" s="12">
        <f t="shared" si="24"/>
        <v>954</v>
      </c>
      <c r="D389" s="12">
        <f t="shared" si="25"/>
        <v>2</v>
      </c>
      <c r="E389" s="13" t="s">
        <v>300</v>
      </c>
      <c r="H389" s="13" t="s">
        <v>17</v>
      </c>
      <c r="I389" s="13" t="s">
        <v>6</v>
      </c>
      <c r="J389" s="17"/>
    </row>
    <row r="390" spans="1:10">
      <c r="A390" s="12">
        <f t="shared" si="23"/>
        <v>734</v>
      </c>
      <c r="B390" s="12">
        <v>1</v>
      </c>
      <c r="C390" s="12">
        <f t="shared" si="24"/>
        <v>956</v>
      </c>
      <c r="D390" s="12">
        <f t="shared" si="25"/>
        <v>2</v>
      </c>
      <c r="E390" s="13" t="s">
        <v>301</v>
      </c>
      <c r="H390" s="13" t="s">
        <v>17</v>
      </c>
      <c r="I390" s="13" t="s">
        <v>6</v>
      </c>
      <c r="J390" s="17"/>
    </row>
    <row r="391" spans="1:10">
      <c r="A391" s="12">
        <f t="shared" si="23"/>
        <v>735</v>
      </c>
      <c r="B391" s="12">
        <v>1</v>
      </c>
      <c r="C391" s="12">
        <f t="shared" si="24"/>
        <v>958</v>
      </c>
      <c r="D391" s="12">
        <f t="shared" si="25"/>
        <v>2</v>
      </c>
      <c r="E391" s="13" t="s">
        <v>302</v>
      </c>
      <c r="H391" s="13" t="s">
        <v>17</v>
      </c>
      <c r="I391" s="13" t="s">
        <v>6</v>
      </c>
      <c r="J391" s="17"/>
    </row>
    <row r="392" spans="1:10">
      <c r="A392" s="12">
        <f t="shared" si="23"/>
        <v>736</v>
      </c>
      <c r="B392" s="12">
        <v>1</v>
      </c>
      <c r="C392" s="12">
        <f t="shared" si="24"/>
        <v>960</v>
      </c>
      <c r="D392" s="12">
        <f t="shared" si="25"/>
        <v>2</v>
      </c>
      <c r="E392" s="13" t="s">
        <v>303</v>
      </c>
      <c r="H392" s="13" t="s">
        <v>17</v>
      </c>
      <c r="I392" s="13" t="s">
        <v>6</v>
      </c>
      <c r="J392" s="17"/>
    </row>
    <row r="393" spans="1:10">
      <c r="A393" s="12">
        <f t="shared" si="23"/>
        <v>737</v>
      </c>
      <c r="B393" s="12">
        <v>1</v>
      </c>
      <c r="C393" s="12">
        <f t="shared" si="24"/>
        <v>962</v>
      </c>
      <c r="D393" s="12">
        <f t="shared" si="25"/>
        <v>2</v>
      </c>
      <c r="E393" s="13" t="s">
        <v>304</v>
      </c>
      <c r="H393" s="13" t="s">
        <v>17</v>
      </c>
      <c r="I393" s="13" t="s">
        <v>6</v>
      </c>
      <c r="J393" s="17"/>
    </row>
    <row r="394" spans="1:10">
      <c r="A394" s="12">
        <f t="shared" si="23"/>
        <v>738</v>
      </c>
      <c r="B394" s="12">
        <v>1</v>
      </c>
      <c r="C394" s="12">
        <f t="shared" si="24"/>
        <v>964</v>
      </c>
      <c r="D394" s="12">
        <f t="shared" si="25"/>
        <v>2</v>
      </c>
      <c r="E394" s="13" t="s">
        <v>305</v>
      </c>
      <c r="H394" s="13" t="s">
        <v>17</v>
      </c>
      <c r="I394" s="13" t="s">
        <v>6</v>
      </c>
      <c r="J394" s="17"/>
    </row>
    <row r="395" spans="1:10">
      <c r="A395" s="12">
        <f t="shared" si="23"/>
        <v>739</v>
      </c>
      <c r="B395" s="12">
        <v>1</v>
      </c>
      <c r="C395" s="12">
        <f t="shared" si="24"/>
        <v>966</v>
      </c>
      <c r="D395" s="12">
        <f t="shared" si="25"/>
        <v>2</v>
      </c>
      <c r="E395" s="13" t="s">
        <v>306</v>
      </c>
      <c r="H395" s="13" t="s">
        <v>17</v>
      </c>
      <c r="I395" s="13" t="s">
        <v>6</v>
      </c>
      <c r="J395" s="17"/>
    </row>
    <row r="396" spans="1:10">
      <c r="A396" s="12">
        <f t="shared" si="23"/>
        <v>740</v>
      </c>
      <c r="B396" s="12">
        <v>2</v>
      </c>
      <c r="C396" s="12">
        <f t="shared" si="24"/>
        <v>968</v>
      </c>
      <c r="D396" s="12">
        <f t="shared" si="25"/>
        <v>4</v>
      </c>
      <c r="E396" s="13" t="s">
        <v>1290</v>
      </c>
      <c r="H396" s="13" t="s">
        <v>821</v>
      </c>
      <c r="I396" s="13" t="s">
        <v>6</v>
      </c>
      <c r="J396" s="17"/>
    </row>
    <row r="397" spans="1:10">
      <c r="A397" s="12">
        <f t="shared" si="23"/>
        <v>742</v>
      </c>
      <c r="B397" s="12">
        <v>2</v>
      </c>
      <c r="C397" s="12">
        <f t="shared" si="24"/>
        <v>972</v>
      </c>
      <c r="D397" s="12">
        <f t="shared" si="25"/>
        <v>4</v>
      </c>
      <c r="E397" s="13" t="s">
        <v>1291</v>
      </c>
      <c r="H397" s="13" t="s">
        <v>821</v>
      </c>
      <c r="I397" s="13" t="s">
        <v>6</v>
      </c>
      <c r="J397" s="17"/>
    </row>
    <row r="398" spans="1:10">
      <c r="A398" s="12">
        <f t="shared" si="23"/>
        <v>744</v>
      </c>
      <c r="B398" s="12">
        <v>2</v>
      </c>
      <c r="C398" s="12">
        <f t="shared" si="24"/>
        <v>976</v>
      </c>
      <c r="D398" s="12">
        <f t="shared" si="25"/>
        <v>4</v>
      </c>
      <c r="E398" s="13" t="s">
        <v>1372</v>
      </c>
      <c r="H398" s="13" t="s">
        <v>821</v>
      </c>
      <c r="I398" s="13" t="s">
        <v>6</v>
      </c>
      <c r="J398" s="17"/>
    </row>
    <row r="399" spans="1:10">
      <c r="A399" s="12">
        <f t="shared" si="23"/>
        <v>746</v>
      </c>
      <c r="B399" s="12">
        <v>2</v>
      </c>
      <c r="C399" s="12">
        <f t="shared" si="24"/>
        <v>980</v>
      </c>
      <c r="D399" s="12">
        <f t="shared" si="25"/>
        <v>4</v>
      </c>
      <c r="E399" s="13" t="s">
        <v>1373</v>
      </c>
      <c r="H399" s="13" t="s">
        <v>821</v>
      </c>
      <c r="I399" s="13" t="s">
        <v>6</v>
      </c>
      <c r="J399" s="17"/>
    </row>
    <row r="400" spans="1:10">
      <c r="A400" s="12">
        <f t="shared" si="23"/>
        <v>748</v>
      </c>
      <c r="B400" s="12">
        <v>12</v>
      </c>
      <c r="C400" s="12">
        <f t="shared" si="24"/>
        <v>984</v>
      </c>
      <c r="D400" s="12">
        <f t="shared" si="25"/>
        <v>24</v>
      </c>
      <c r="E400" s="13" t="s">
        <v>307</v>
      </c>
      <c r="I400" s="13" t="s">
        <v>6</v>
      </c>
      <c r="J400" s="17"/>
    </row>
    <row r="401" spans="1:10">
      <c r="A401" s="12">
        <f t="shared" si="23"/>
        <v>760</v>
      </c>
      <c r="B401" s="12">
        <v>1</v>
      </c>
      <c r="C401" s="12">
        <f t="shared" si="24"/>
        <v>1008</v>
      </c>
      <c r="D401" s="12">
        <f t="shared" si="25"/>
        <v>2</v>
      </c>
      <c r="E401" s="13" t="s">
        <v>308</v>
      </c>
      <c r="H401" s="13" t="s">
        <v>49</v>
      </c>
      <c r="I401" s="13" t="s">
        <v>6</v>
      </c>
      <c r="J401" s="17"/>
    </row>
    <row r="402" spans="1:10">
      <c r="A402" s="12">
        <f t="shared" si="23"/>
        <v>761</v>
      </c>
      <c r="B402" s="12">
        <v>1</v>
      </c>
      <c r="C402" s="12">
        <f t="shared" si="24"/>
        <v>1010</v>
      </c>
      <c r="D402" s="12">
        <f t="shared" si="25"/>
        <v>2</v>
      </c>
      <c r="E402" s="13" t="s">
        <v>309</v>
      </c>
      <c r="H402" s="13" t="s">
        <v>17</v>
      </c>
      <c r="I402" s="13" t="s">
        <v>6</v>
      </c>
      <c r="J402" s="17"/>
    </row>
    <row r="403" spans="1:10">
      <c r="A403" s="12">
        <f t="shared" si="23"/>
        <v>762</v>
      </c>
      <c r="B403" s="12">
        <v>1</v>
      </c>
      <c r="C403" s="12">
        <f t="shared" si="24"/>
        <v>1012</v>
      </c>
      <c r="D403" s="12">
        <f t="shared" si="25"/>
        <v>2</v>
      </c>
      <c r="E403" s="13" t="s">
        <v>310</v>
      </c>
      <c r="H403" s="13" t="s">
        <v>17</v>
      </c>
      <c r="I403" s="13" t="s">
        <v>6</v>
      </c>
      <c r="J403" s="17"/>
    </row>
    <row r="404" spans="1:10">
      <c r="A404" s="12">
        <f t="shared" si="23"/>
        <v>763</v>
      </c>
      <c r="B404" s="12">
        <v>1</v>
      </c>
      <c r="C404" s="12">
        <f t="shared" si="24"/>
        <v>1014</v>
      </c>
      <c r="D404" s="12">
        <f t="shared" si="25"/>
        <v>2</v>
      </c>
      <c r="E404" s="13" t="s">
        <v>311</v>
      </c>
      <c r="H404" s="13" t="s">
        <v>17</v>
      </c>
      <c r="I404" s="13" t="s">
        <v>6</v>
      </c>
      <c r="J404" s="17"/>
    </row>
    <row r="405" spans="1:10">
      <c r="A405" s="12">
        <f t="shared" si="23"/>
        <v>764</v>
      </c>
      <c r="B405" s="12">
        <v>1</v>
      </c>
      <c r="C405" s="12">
        <f t="shared" si="24"/>
        <v>1016</v>
      </c>
      <c r="D405" s="12">
        <f t="shared" si="25"/>
        <v>2</v>
      </c>
      <c r="E405" s="13" t="s">
        <v>312</v>
      </c>
      <c r="H405" s="13" t="s">
        <v>17</v>
      </c>
      <c r="I405" s="13" t="s">
        <v>6</v>
      </c>
      <c r="J405" s="17"/>
    </row>
    <row r="406" spans="1:10">
      <c r="A406" s="12">
        <f t="shared" si="23"/>
        <v>765</v>
      </c>
      <c r="B406" s="12">
        <v>1</v>
      </c>
      <c r="C406" s="12">
        <f t="shared" si="24"/>
        <v>1018</v>
      </c>
      <c r="D406" s="12">
        <f t="shared" si="25"/>
        <v>2</v>
      </c>
      <c r="E406" s="13" t="s">
        <v>313</v>
      </c>
      <c r="H406" s="13" t="s">
        <v>17</v>
      </c>
      <c r="I406" s="13" t="s">
        <v>6</v>
      </c>
      <c r="J406" s="17"/>
    </row>
    <row r="407" spans="1:10">
      <c r="A407" s="12">
        <f t="shared" si="23"/>
        <v>766</v>
      </c>
      <c r="B407" s="12">
        <v>1</v>
      </c>
      <c r="C407" s="12">
        <f t="shared" si="24"/>
        <v>1020</v>
      </c>
      <c r="D407" s="12">
        <f t="shared" si="25"/>
        <v>2</v>
      </c>
      <c r="E407" s="13" t="s">
        <v>314</v>
      </c>
      <c r="H407" s="13" t="s">
        <v>17</v>
      </c>
      <c r="I407" s="13" t="s">
        <v>6</v>
      </c>
      <c r="J407" s="17"/>
    </row>
    <row r="408" spans="1:10">
      <c r="A408" s="12">
        <f t="shared" si="23"/>
        <v>767</v>
      </c>
      <c r="B408" s="12">
        <v>1</v>
      </c>
      <c r="C408" s="12">
        <f t="shared" si="24"/>
        <v>1022</v>
      </c>
      <c r="D408" s="12">
        <f t="shared" si="25"/>
        <v>2</v>
      </c>
      <c r="E408" s="13" t="s">
        <v>315</v>
      </c>
      <c r="H408" s="13" t="s">
        <v>17</v>
      </c>
      <c r="I408" s="13" t="s">
        <v>6</v>
      </c>
      <c r="J408" s="17"/>
    </row>
    <row r="409" spans="1:10">
      <c r="A409" s="12">
        <f t="shared" si="23"/>
        <v>768</v>
      </c>
      <c r="B409" s="12">
        <v>1</v>
      </c>
      <c r="C409" s="12">
        <f t="shared" si="24"/>
        <v>1024</v>
      </c>
      <c r="D409" s="12">
        <f t="shared" si="25"/>
        <v>2</v>
      </c>
      <c r="E409" s="13" t="s">
        <v>316</v>
      </c>
      <c r="H409" s="13" t="s">
        <v>17</v>
      </c>
      <c r="I409" s="13" t="s">
        <v>6</v>
      </c>
      <c r="J409" s="17"/>
    </row>
    <row r="410" spans="1:10">
      <c r="A410" s="12">
        <f t="shared" si="23"/>
        <v>769</v>
      </c>
      <c r="B410" s="12">
        <v>1</v>
      </c>
      <c r="C410" s="12">
        <f t="shared" si="24"/>
        <v>1026</v>
      </c>
      <c r="D410" s="12">
        <f t="shared" si="25"/>
        <v>2</v>
      </c>
      <c r="E410" s="13" t="s">
        <v>317</v>
      </c>
      <c r="H410" s="13" t="s">
        <v>17</v>
      </c>
      <c r="I410" s="13" t="s">
        <v>6</v>
      </c>
      <c r="J410" s="17"/>
    </row>
    <row r="411" spans="1:10">
      <c r="A411" s="12">
        <f t="shared" si="23"/>
        <v>770</v>
      </c>
      <c r="B411" s="12">
        <v>2</v>
      </c>
      <c r="C411" s="12">
        <f t="shared" si="24"/>
        <v>1028</v>
      </c>
      <c r="D411" s="12">
        <f t="shared" si="25"/>
        <v>4</v>
      </c>
      <c r="E411" s="13" t="s">
        <v>1292</v>
      </c>
      <c r="H411" s="13" t="s">
        <v>821</v>
      </c>
      <c r="I411" s="13" t="s">
        <v>6</v>
      </c>
      <c r="J411" s="17"/>
    </row>
    <row r="412" spans="1:10">
      <c r="A412" s="12">
        <f t="shared" si="23"/>
        <v>772</v>
      </c>
      <c r="B412" s="12">
        <v>2</v>
      </c>
      <c r="C412" s="12">
        <f t="shared" si="24"/>
        <v>1032</v>
      </c>
      <c r="D412" s="12">
        <f t="shared" si="25"/>
        <v>4</v>
      </c>
      <c r="E412" s="13" t="s">
        <v>1293</v>
      </c>
      <c r="H412" s="13" t="s">
        <v>821</v>
      </c>
      <c r="I412" s="13" t="s">
        <v>6</v>
      </c>
      <c r="J412" s="17"/>
    </row>
    <row r="413" spans="1:10">
      <c r="A413" s="12">
        <f t="shared" si="23"/>
        <v>774</v>
      </c>
      <c r="B413" s="12">
        <v>2</v>
      </c>
      <c r="C413" s="12">
        <f t="shared" si="24"/>
        <v>1036</v>
      </c>
      <c r="D413" s="12">
        <f t="shared" si="25"/>
        <v>4</v>
      </c>
      <c r="E413" s="13" t="s">
        <v>1374</v>
      </c>
      <c r="H413" s="13" t="s">
        <v>821</v>
      </c>
      <c r="I413" s="13" t="s">
        <v>6</v>
      </c>
      <c r="J413" s="17"/>
    </row>
    <row r="414" spans="1:10">
      <c r="A414" s="12">
        <f t="shared" si="23"/>
        <v>776</v>
      </c>
      <c r="B414" s="12">
        <v>2</v>
      </c>
      <c r="C414" s="12">
        <f t="shared" si="24"/>
        <v>1040</v>
      </c>
      <c r="D414" s="12">
        <f t="shared" si="25"/>
        <v>4</v>
      </c>
      <c r="E414" s="13" t="s">
        <v>1375</v>
      </c>
      <c r="H414" s="13" t="s">
        <v>821</v>
      </c>
      <c r="I414" s="13" t="s">
        <v>6</v>
      </c>
      <c r="J414" s="17"/>
    </row>
    <row r="415" spans="1:10">
      <c r="A415" s="12">
        <f t="shared" si="23"/>
        <v>778</v>
      </c>
      <c r="B415" s="12">
        <v>12</v>
      </c>
      <c r="C415" s="12">
        <f t="shared" si="24"/>
        <v>1044</v>
      </c>
      <c r="D415" s="12">
        <f t="shared" si="25"/>
        <v>24</v>
      </c>
      <c r="E415" s="13" t="s">
        <v>318</v>
      </c>
      <c r="I415" s="13" t="s">
        <v>6</v>
      </c>
      <c r="J415" s="17"/>
    </row>
    <row r="416" spans="1:10">
      <c r="A416" s="12">
        <f t="shared" si="23"/>
        <v>790</v>
      </c>
      <c r="B416" s="12">
        <v>1</v>
      </c>
      <c r="C416" s="12">
        <f t="shared" si="24"/>
        <v>1068</v>
      </c>
      <c r="D416" s="12">
        <f t="shared" si="25"/>
        <v>2</v>
      </c>
      <c r="E416" s="13" t="s">
        <v>319</v>
      </c>
      <c r="H416" s="13" t="s">
        <v>49</v>
      </c>
      <c r="I416" s="13" t="s">
        <v>6</v>
      </c>
      <c r="J416" s="17"/>
    </row>
    <row r="417" spans="1:10">
      <c r="A417" s="12">
        <f t="shared" si="23"/>
        <v>791</v>
      </c>
      <c r="B417" s="12">
        <v>1</v>
      </c>
      <c r="C417" s="12">
        <f t="shared" si="24"/>
        <v>1070</v>
      </c>
      <c r="D417" s="12">
        <f t="shared" si="25"/>
        <v>2</v>
      </c>
      <c r="E417" s="13" t="s">
        <v>320</v>
      </c>
      <c r="H417" s="13" t="s">
        <v>17</v>
      </c>
      <c r="I417" s="13" t="s">
        <v>6</v>
      </c>
      <c r="J417" s="17"/>
    </row>
    <row r="418" spans="1:10">
      <c r="A418" s="12">
        <f t="shared" si="23"/>
        <v>792</v>
      </c>
      <c r="B418" s="12">
        <v>1</v>
      </c>
      <c r="C418" s="12">
        <f t="shared" si="24"/>
        <v>1072</v>
      </c>
      <c r="D418" s="12">
        <f t="shared" si="25"/>
        <v>2</v>
      </c>
      <c r="E418" s="13" t="s">
        <v>321</v>
      </c>
      <c r="H418" s="13" t="s">
        <v>17</v>
      </c>
      <c r="I418" s="13" t="s">
        <v>6</v>
      </c>
      <c r="J418" s="17"/>
    </row>
    <row r="419" spans="1:10">
      <c r="A419" s="12">
        <f t="shared" si="23"/>
        <v>793</v>
      </c>
      <c r="B419" s="12">
        <v>1</v>
      </c>
      <c r="C419" s="12">
        <f t="shared" si="24"/>
        <v>1074</v>
      </c>
      <c r="D419" s="12">
        <f t="shared" si="25"/>
        <v>2</v>
      </c>
      <c r="E419" s="13" t="s">
        <v>322</v>
      </c>
      <c r="H419" s="13" t="s">
        <v>17</v>
      </c>
      <c r="I419" s="13" t="s">
        <v>6</v>
      </c>
      <c r="J419" s="17"/>
    </row>
    <row r="420" spans="1:10">
      <c r="A420" s="12">
        <f t="shared" si="23"/>
        <v>794</v>
      </c>
      <c r="B420" s="12">
        <v>1</v>
      </c>
      <c r="C420" s="12">
        <f t="shared" si="24"/>
        <v>1076</v>
      </c>
      <c r="D420" s="12">
        <f t="shared" si="25"/>
        <v>2</v>
      </c>
      <c r="E420" s="13" t="s">
        <v>323</v>
      </c>
      <c r="H420" s="13" t="s">
        <v>17</v>
      </c>
      <c r="I420" s="13" t="s">
        <v>6</v>
      </c>
      <c r="J420" s="17"/>
    </row>
    <row r="421" spans="1:10">
      <c r="A421" s="12">
        <f t="shared" si="23"/>
        <v>795</v>
      </c>
      <c r="B421" s="12">
        <v>1</v>
      </c>
      <c r="C421" s="12">
        <f t="shared" si="24"/>
        <v>1078</v>
      </c>
      <c r="D421" s="12">
        <f t="shared" si="25"/>
        <v>2</v>
      </c>
      <c r="E421" s="13" t="s">
        <v>324</v>
      </c>
      <c r="H421" s="13" t="s">
        <v>17</v>
      </c>
      <c r="I421" s="13" t="s">
        <v>6</v>
      </c>
      <c r="J421" s="17"/>
    </row>
    <row r="422" spans="1:10">
      <c r="A422" s="12">
        <f t="shared" si="23"/>
        <v>796</v>
      </c>
      <c r="B422" s="12">
        <v>1</v>
      </c>
      <c r="C422" s="12">
        <f t="shared" si="24"/>
        <v>1080</v>
      </c>
      <c r="D422" s="12">
        <f t="shared" si="25"/>
        <v>2</v>
      </c>
      <c r="E422" s="13" t="s">
        <v>325</v>
      </c>
      <c r="H422" s="13" t="s">
        <v>17</v>
      </c>
      <c r="I422" s="13" t="s">
        <v>6</v>
      </c>
      <c r="J422" s="17"/>
    </row>
    <row r="423" spans="1:10">
      <c r="A423" s="12">
        <f t="shared" si="23"/>
        <v>797</v>
      </c>
      <c r="B423" s="12">
        <v>1</v>
      </c>
      <c r="C423" s="12">
        <f t="shared" si="24"/>
        <v>1082</v>
      </c>
      <c r="D423" s="12">
        <f t="shared" si="25"/>
        <v>2</v>
      </c>
      <c r="E423" s="13" t="s">
        <v>326</v>
      </c>
      <c r="H423" s="13" t="s">
        <v>17</v>
      </c>
      <c r="I423" s="13" t="s">
        <v>6</v>
      </c>
      <c r="J423" s="17"/>
    </row>
    <row r="424" spans="1:10">
      <c r="A424" s="12">
        <f t="shared" si="23"/>
        <v>798</v>
      </c>
      <c r="B424" s="12">
        <v>1</v>
      </c>
      <c r="C424" s="12">
        <f t="shared" si="24"/>
        <v>1084</v>
      </c>
      <c r="D424" s="12">
        <f t="shared" si="25"/>
        <v>2</v>
      </c>
      <c r="E424" s="13" t="s">
        <v>327</v>
      </c>
      <c r="H424" s="13" t="s">
        <v>17</v>
      </c>
      <c r="I424" s="13" t="s">
        <v>6</v>
      </c>
      <c r="J424" s="17"/>
    </row>
    <row r="425" spans="1:10">
      <c r="A425" s="12">
        <f t="shared" si="23"/>
        <v>799</v>
      </c>
      <c r="B425" s="12">
        <v>1</v>
      </c>
      <c r="C425" s="12">
        <f t="shared" si="24"/>
        <v>1086</v>
      </c>
      <c r="D425" s="12">
        <f t="shared" si="25"/>
        <v>2</v>
      </c>
      <c r="E425" s="13" t="s">
        <v>328</v>
      </c>
      <c r="H425" s="13" t="s">
        <v>17</v>
      </c>
      <c r="I425" s="13" t="s">
        <v>6</v>
      </c>
      <c r="J425" s="17"/>
    </row>
    <row r="426" spans="1:10">
      <c r="A426" s="12">
        <f t="shared" si="23"/>
        <v>800</v>
      </c>
      <c r="B426" s="12">
        <v>2</v>
      </c>
      <c r="C426" s="12">
        <f t="shared" si="24"/>
        <v>1088</v>
      </c>
      <c r="D426" s="12">
        <f t="shared" si="25"/>
        <v>4</v>
      </c>
      <c r="E426" s="13" t="s">
        <v>1294</v>
      </c>
      <c r="H426" s="13" t="s">
        <v>821</v>
      </c>
      <c r="I426" s="13" t="s">
        <v>6</v>
      </c>
      <c r="J426" s="17"/>
    </row>
    <row r="427" spans="1:10">
      <c r="A427" s="12">
        <f t="shared" si="23"/>
        <v>802</v>
      </c>
      <c r="B427" s="12">
        <v>2</v>
      </c>
      <c r="C427" s="12">
        <f t="shared" si="24"/>
        <v>1092</v>
      </c>
      <c r="D427" s="12">
        <f t="shared" si="25"/>
        <v>4</v>
      </c>
      <c r="E427" s="13" t="s">
        <v>1295</v>
      </c>
      <c r="H427" s="13" t="s">
        <v>821</v>
      </c>
      <c r="I427" s="13" t="s">
        <v>6</v>
      </c>
      <c r="J427" s="17"/>
    </row>
    <row r="428" spans="1:10">
      <c r="A428" s="12">
        <f t="shared" ref="A428:A491" si="26">A427+B427</f>
        <v>804</v>
      </c>
      <c r="B428" s="12">
        <v>2</v>
      </c>
      <c r="C428" s="12">
        <f t="shared" ref="C428:C491" si="27">C427+D427</f>
        <v>1096</v>
      </c>
      <c r="D428" s="12">
        <f t="shared" si="25"/>
        <v>4</v>
      </c>
      <c r="E428" s="13" t="s">
        <v>1376</v>
      </c>
      <c r="H428" s="13" t="s">
        <v>821</v>
      </c>
      <c r="I428" s="13" t="s">
        <v>6</v>
      </c>
      <c r="J428" s="17"/>
    </row>
    <row r="429" spans="1:10">
      <c r="A429" s="12">
        <f t="shared" si="26"/>
        <v>806</v>
      </c>
      <c r="B429" s="12">
        <v>2</v>
      </c>
      <c r="C429" s="12">
        <f t="shared" si="27"/>
        <v>1100</v>
      </c>
      <c r="D429" s="12">
        <f t="shared" si="25"/>
        <v>4</v>
      </c>
      <c r="E429" s="13" t="s">
        <v>1377</v>
      </c>
      <c r="H429" s="13" t="s">
        <v>821</v>
      </c>
      <c r="I429" s="13" t="s">
        <v>6</v>
      </c>
      <c r="J429" s="17"/>
    </row>
    <row r="430" spans="1:10">
      <c r="A430" s="12">
        <f t="shared" si="26"/>
        <v>808</v>
      </c>
      <c r="B430" s="12">
        <v>12</v>
      </c>
      <c r="C430" s="12">
        <f t="shared" si="27"/>
        <v>1104</v>
      </c>
      <c r="D430" s="12">
        <f t="shared" si="25"/>
        <v>24</v>
      </c>
      <c r="E430" s="13" t="s">
        <v>329</v>
      </c>
      <c r="I430" s="13" t="s">
        <v>6</v>
      </c>
      <c r="J430" s="17"/>
    </row>
    <row r="431" spans="1:10">
      <c r="A431" s="12">
        <f t="shared" si="26"/>
        <v>820</v>
      </c>
      <c r="B431" s="12">
        <v>1</v>
      </c>
      <c r="C431" s="12">
        <f t="shared" si="27"/>
        <v>1128</v>
      </c>
      <c r="D431" s="12">
        <f t="shared" si="25"/>
        <v>2</v>
      </c>
      <c r="E431" s="13" t="s">
        <v>330</v>
      </c>
      <c r="H431" s="13" t="s">
        <v>49</v>
      </c>
      <c r="I431" s="13" t="s">
        <v>6</v>
      </c>
      <c r="J431" s="17"/>
    </row>
    <row r="432" spans="1:10">
      <c r="A432" s="12">
        <f t="shared" si="26"/>
        <v>821</v>
      </c>
      <c r="B432" s="12">
        <v>1</v>
      </c>
      <c r="C432" s="12">
        <f t="shared" si="27"/>
        <v>1130</v>
      </c>
      <c r="D432" s="12">
        <f t="shared" si="25"/>
        <v>2</v>
      </c>
      <c r="E432" s="13" t="s">
        <v>331</v>
      </c>
      <c r="H432" s="13" t="s">
        <v>17</v>
      </c>
      <c r="I432" s="13" t="s">
        <v>6</v>
      </c>
      <c r="J432" s="17"/>
    </row>
    <row r="433" spans="1:10">
      <c r="A433" s="12">
        <f t="shared" si="26"/>
        <v>822</v>
      </c>
      <c r="B433" s="12">
        <v>1</v>
      </c>
      <c r="C433" s="12">
        <f t="shared" si="27"/>
        <v>1132</v>
      </c>
      <c r="D433" s="12">
        <f t="shared" si="25"/>
        <v>2</v>
      </c>
      <c r="E433" s="13" t="s">
        <v>332</v>
      </c>
      <c r="H433" s="13" t="s">
        <v>17</v>
      </c>
      <c r="I433" s="13" t="s">
        <v>6</v>
      </c>
      <c r="J433" s="17"/>
    </row>
    <row r="434" spans="1:10">
      <c r="A434" s="12">
        <f t="shared" si="26"/>
        <v>823</v>
      </c>
      <c r="B434" s="12">
        <v>1</v>
      </c>
      <c r="C434" s="12">
        <f t="shared" si="27"/>
        <v>1134</v>
      </c>
      <c r="D434" s="12">
        <f t="shared" si="25"/>
        <v>2</v>
      </c>
      <c r="E434" s="13" t="s">
        <v>333</v>
      </c>
      <c r="H434" s="13" t="s">
        <v>17</v>
      </c>
      <c r="I434" s="13" t="s">
        <v>6</v>
      </c>
      <c r="J434" s="17"/>
    </row>
    <row r="435" spans="1:10">
      <c r="A435" s="12">
        <f t="shared" si="26"/>
        <v>824</v>
      </c>
      <c r="B435" s="12">
        <v>1</v>
      </c>
      <c r="C435" s="12">
        <f t="shared" si="27"/>
        <v>1136</v>
      </c>
      <c r="D435" s="12">
        <f t="shared" si="25"/>
        <v>2</v>
      </c>
      <c r="E435" s="13" t="s">
        <v>334</v>
      </c>
      <c r="H435" s="13" t="s">
        <v>17</v>
      </c>
      <c r="I435" s="13" t="s">
        <v>6</v>
      </c>
      <c r="J435" s="17"/>
    </row>
    <row r="436" spans="1:10">
      <c r="A436" s="12">
        <f t="shared" si="26"/>
        <v>825</v>
      </c>
      <c r="B436" s="12">
        <v>1</v>
      </c>
      <c r="C436" s="12">
        <f t="shared" si="27"/>
        <v>1138</v>
      </c>
      <c r="D436" s="12">
        <f t="shared" si="25"/>
        <v>2</v>
      </c>
      <c r="E436" s="13" t="s">
        <v>335</v>
      </c>
      <c r="H436" s="13" t="s">
        <v>17</v>
      </c>
      <c r="I436" s="13" t="s">
        <v>6</v>
      </c>
      <c r="J436" s="17"/>
    </row>
    <row r="437" spans="1:10">
      <c r="A437" s="12">
        <f t="shared" si="26"/>
        <v>826</v>
      </c>
      <c r="B437" s="12">
        <v>1</v>
      </c>
      <c r="C437" s="12">
        <f t="shared" si="27"/>
        <v>1140</v>
      </c>
      <c r="D437" s="12">
        <f t="shared" si="25"/>
        <v>2</v>
      </c>
      <c r="E437" s="13" t="s">
        <v>336</v>
      </c>
      <c r="H437" s="13" t="s">
        <v>17</v>
      </c>
      <c r="I437" s="13" t="s">
        <v>6</v>
      </c>
      <c r="J437" s="17"/>
    </row>
    <row r="438" spans="1:10">
      <c r="A438" s="12">
        <f t="shared" si="26"/>
        <v>827</v>
      </c>
      <c r="B438" s="12">
        <v>1</v>
      </c>
      <c r="C438" s="12">
        <f t="shared" si="27"/>
        <v>1142</v>
      </c>
      <c r="D438" s="12">
        <f t="shared" si="25"/>
        <v>2</v>
      </c>
      <c r="E438" s="13" t="s">
        <v>337</v>
      </c>
      <c r="H438" s="13" t="s">
        <v>17</v>
      </c>
      <c r="I438" s="13" t="s">
        <v>6</v>
      </c>
      <c r="J438" s="17"/>
    </row>
    <row r="439" spans="1:10">
      <c r="A439" s="12">
        <f t="shared" si="26"/>
        <v>828</v>
      </c>
      <c r="B439" s="12">
        <v>1</v>
      </c>
      <c r="C439" s="12">
        <f t="shared" si="27"/>
        <v>1144</v>
      </c>
      <c r="D439" s="12">
        <f t="shared" si="25"/>
        <v>2</v>
      </c>
      <c r="E439" s="13" t="s">
        <v>338</v>
      </c>
      <c r="H439" s="13" t="s">
        <v>17</v>
      </c>
      <c r="I439" s="13" t="s">
        <v>6</v>
      </c>
      <c r="J439" s="17"/>
    </row>
    <row r="440" spans="1:10">
      <c r="A440" s="12">
        <f t="shared" si="26"/>
        <v>829</v>
      </c>
      <c r="B440" s="12">
        <v>1</v>
      </c>
      <c r="C440" s="12">
        <f t="shared" si="27"/>
        <v>1146</v>
      </c>
      <c r="D440" s="12">
        <f t="shared" si="25"/>
        <v>2</v>
      </c>
      <c r="E440" s="13" t="s">
        <v>339</v>
      </c>
      <c r="H440" s="13" t="s">
        <v>17</v>
      </c>
      <c r="I440" s="13" t="s">
        <v>6</v>
      </c>
      <c r="J440" s="17"/>
    </row>
    <row r="441" spans="1:10">
      <c r="A441" s="12">
        <f t="shared" si="26"/>
        <v>830</v>
      </c>
      <c r="B441" s="12">
        <v>2</v>
      </c>
      <c r="C441" s="12">
        <f t="shared" si="27"/>
        <v>1148</v>
      </c>
      <c r="D441" s="12">
        <f t="shared" si="25"/>
        <v>4</v>
      </c>
      <c r="E441" s="13" t="s">
        <v>1296</v>
      </c>
      <c r="H441" s="13" t="s">
        <v>821</v>
      </c>
      <c r="I441" s="13" t="s">
        <v>6</v>
      </c>
      <c r="J441" s="17"/>
    </row>
    <row r="442" spans="1:10">
      <c r="A442" s="12">
        <f t="shared" si="26"/>
        <v>832</v>
      </c>
      <c r="B442" s="12">
        <v>2</v>
      </c>
      <c r="C442" s="12">
        <f t="shared" si="27"/>
        <v>1152</v>
      </c>
      <c r="D442" s="12">
        <f t="shared" ref="D442:D505" si="28">B442*2</f>
        <v>4</v>
      </c>
      <c r="E442" s="13" t="s">
        <v>1297</v>
      </c>
      <c r="H442" s="13" t="s">
        <v>821</v>
      </c>
      <c r="I442" s="13" t="s">
        <v>6</v>
      </c>
      <c r="J442" s="17"/>
    </row>
    <row r="443" spans="1:10">
      <c r="A443" s="12">
        <f t="shared" si="26"/>
        <v>834</v>
      </c>
      <c r="B443" s="12">
        <v>2</v>
      </c>
      <c r="C443" s="12">
        <f t="shared" si="27"/>
        <v>1156</v>
      </c>
      <c r="D443" s="12">
        <f t="shared" si="28"/>
        <v>4</v>
      </c>
      <c r="E443" s="13" t="s">
        <v>1378</v>
      </c>
      <c r="H443" s="13" t="s">
        <v>821</v>
      </c>
      <c r="I443" s="13" t="s">
        <v>6</v>
      </c>
      <c r="J443" s="17"/>
    </row>
    <row r="444" spans="1:10">
      <c r="A444" s="12">
        <f t="shared" si="26"/>
        <v>836</v>
      </c>
      <c r="B444" s="12">
        <v>2</v>
      </c>
      <c r="C444" s="12">
        <f t="shared" si="27"/>
        <v>1160</v>
      </c>
      <c r="D444" s="12">
        <f t="shared" si="28"/>
        <v>4</v>
      </c>
      <c r="E444" s="13" t="s">
        <v>1379</v>
      </c>
      <c r="H444" s="13" t="s">
        <v>821</v>
      </c>
      <c r="I444" s="13" t="s">
        <v>6</v>
      </c>
      <c r="J444" s="17"/>
    </row>
    <row r="445" spans="1:10">
      <c r="A445" s="12">
        <f t="shared" si="26"/>
        <v>838</v>
      </c>
      <c r="B445" s="12">
        <v>12</v>
      </c>
      <c r="C445" s="12">
        <f t="shared" si="27"/>
        <v>1164</v>
      </c>
      <c r="D445" s="12">
        <f t="shared" si="28"/>
        <v>24</v>
      </c>
      <c r="E445" s="13" t="s">
        <v>340</v>
      </c>
      <c r="I445" s="13" t="s">
        <v>6</v>
      </c>
      <c r="J445" s="17"/>
    </row>
    <row r="446" spans="1:10">
      <c r="A446" s="12">
        <f t="shared" si="26"/>
        <v>850</v>
      </c>
      <c r="B446" s="12">
        <v>1</v>
      </c>
      <c r="C446" s="12">
        <f t="shared" si="27"/>
        <v>1188</v>
      </c>
      <c r="D446" s="12">
        <f t="shared" si="28"/>
        <v>2</v>
      </c>
      <c r="E446" s="13" t="s">
        <v>341</v>
      </c>
      <c r="H446" s="13" t="s">
        <v>49</v>
      </c>
      <c r="I446" s="13" t="s">
        <v>6</v>
      </c>
      <c r="J446" s="17"/>
    </row>
    <row r="447" spans="1:10">
      <c r="A447" s="12">
        <f t="shared" si="26"/>
        <v>851</v>
      </c>
      <c r="B447" s="12">
        <v>1</v>
      </c>
      <c r="C447" s="12">
        <f t="shared" si="27"/>
        <v>1190</v>
      </c>
      <c r="D447" s="12">
        <f t="shared" si="28"/>
        <v>2</v>
      </c>
      <c r="E447" s="13" t="s">
        <v>342</v>
      </c>
      <c r="H447" s="13" t="s">
        <v>17</v>
      </c>
      <c r="I447" s="13" t="s">
        <v>6</v>
      </c>
      <c r="J447" s="17"/>
    </row>
    <row r="448" spans="1:10">
      <c r="A448" s="12">
        <f t="shared" si="26"/>
        <v>852</v>
      </c>
      <c r="B448" s="12">
        <v>1</v>
      </c>
      <c r="C448" s="12">
        <f t="shared" si="27"/>
        <v>1192</v>
      </c>
      <c r="D448" s="12">
        <f t="shared" si="28"/>
        <v>2</v>
      </c>
      <c r="E448" s="13" t="s">
        <v>343</v>
      </c>
      <c r="H448" s="13" t="s">
        <v>17</v>
      </c>
      <c r="I448" s="13" t="s">
        <v>6</v>
      </c>
      <c r="J448" s="17"/>
    </row>
    <row r="449" spans="1:10">
      <c r="A449" s="12">
        <f t="shared" si="26"/>
        <v>853</v>
      </c>
      <c r="B449" s="12">
        <v>1</v>
      </c>
      <c r="C449" s="12">
        <f t="shared" si="27"/>
        <v>1194</v>
      </c>
      <c r="D449" s="12">
        <f t="shared" si="28"/>
        <v>2</v>
      </c>
      <c r="E449" s="13" t="s">
        <v>344</v>
      </c>
      <c r="H449" s="13" t="s">
        <v>17</v>
      </c>
      <c r="I449" s="13" t="s">
        <v>6</v>
      </c>
      <c r="J449" s="17"/>
    </row>
    <row r="450" spans="1:10">
      <c r="A450" s="12">
        <f t="shared" si="26"/>
        <v>854</v>
      </c>
      <c r="B450" s="12">
        <v>1</v>
      </c>
      <c r="C450" s="12">
        <f t="shared" si="27"/>
        <v>1196</v>
      </c>
      <c r="D450" s="12">
        <f t="shared" si="28"/>
        <v>2</v>
      </c>
      <c r="E450" s="13" t="s">
        <v>345</v>
      </c>
      <c r="H450" s="13" t="s">
        <v>17</v>
      </c>
      <c r="I450" s="13" t="s">
        <v>6</v>
      </c>
      <c r="J450" s="17"/>
    </row>
    <row r="451" spans="1:10">
      <c r="A451" s="12">
        <f t="shared" si="26"/>
        <v>855</v>
      </c>
      <c r="B451" s="12">
        <v>1</v>
      </c>
      <c r="C451" s="12">
        <f t="shared" si="27"/>
        <v>1198</v>
      </c>
      <c r="D451" s="12">
        <f t="shared" si="28"/>
        <v>2</v>
      </c>
      <c r="E451" s="13" t="s">
        <v>346</v>
      </c>
      <c r="H451" s="13" t="s">
        <v>17</v>
      </c>
      <c r="I451" s="13" t="s">
        <v>6</v>
      </c>
      <c r="J451" s="17"/>
    </row>
    <row r="452" spans="1:10">
      <c r="A452" s="12">
        <f t="shared" si="26"/>
        <v>856</v>
      </c>
      <c r="B452" s="12">
        <v>1</v>
      </c>
      <c r="C452" s="12">
        <f t="shared" si="27"/>
        <v>1200</v>
      </c>
      <c r="D452" s="12">
        <f t="shared" si="28"/>
        <v>2</v>
      </c>
      <c r="E452" s="13" t="s">
        <v>347</v>
      </c>
      <c r="H452" s="13" t="s">
        <v>17</v>
      </c>
      <c r="I452" s="13" t="s">
        <v>6</v>
      </c>
      <c r="J452" s="17"/>
    </row>
    <row r="453" spans="1:10">
      <c r="A453" s="12">
        <f t="shared" si="26"/>
        <v>857</v>
      </c>
      <c r="B453" s="12">
        <v>1</v>
      </c>
      <c r="C453" s="12">
        <f t="shared" si="27"/>
        <v>1202</v>
      </c>
      <c r="D453" s="12">
        <f t="shared" si="28"/>
        <v>2</v>
      </c>
      <c r="E453" s="13" t="s">
        <v>348</v>
      </c>
      <c r="H453" s="13" t="s">
        <v>17</v>
      </c>
      <c r="I453" s="13" t="s">
        <v>6</v>
      </c>
      <c r="J453" s="17"/>
    </row>
    <row r="454" spans="1:10">
      <c r="A454" s="12">
        <f t="shared" si="26"/>
        <v>858</v>
      </c>
      <c r="B454" s="12">
        <v>1</v>
      </c>
      <c r="C454" s="12">
        <f t="shared" si="27"/>
        <v>1204</v>
      </c>
      <c r="D454" s="12">
        <f t="shared" si="28"/>
        <v>2</v>
      </c>
      <c r="E454" s="13" t="s">
        <v>349</v>
      </c>
      <c r="H454" s="13" t="s">
        <v>17</v>
      </c>
      <c r="I454" s="13" t="s">
        <v>6</v>
      </c>
      <c r="J454" s="17"/>
    </row>
    <row r="455" spans="1:10">
      <c r="A455" s="12">
        <f t="shared" si="26"/>
        <v>859</v>
      </c>
      <c r="B455" s="12">
        <v>1</v>
      </c>
      <c r="C455" s="12">
        <f t="shared" si="27"/>
        <v>1206</v>
      </c>
      <c r="D455" s="12">
        <f t="shared" si="28"/>
        <v>2</v>
      </c>
      <c r="E455" s="13" t="s">
        <v>350</v>
      </c>
      <c r="H455" s="13" t="s">
        <v>17</v>
      </c>
      <c r="I455" s="13" t="s">
        <v>6</v>
      </c>
      <c r="J455" s="17"/>
    </row>
    <row r="456" spans="1:10">
      <c r="A456" s="12">
        <f t="shared" si="26"/>
        <v>860</v>
      </c>
      <c r="B456" s="12">
        <v>2</v>
      </c>
      <c r="C456" s="12">
        <f t="shared" si="27"/>
        <v>1208</v>
      </c>
      <c r="D456" s="12">
        <f t="shared" si="28"/>
        <v>4</v>
      </c>
      <c r="E456" s="13" t="s">
        <v>1298</v>
      </c>
      <c r="H456" s="13" t="s">
        <v>821</v>
      </c>
      <c r="I456" s="13" t="s">
        <v>6</v>
      </c>
      <c r="J456" s="17"/>
    </row>
    <row r="457" spans="1:10">
      <c r="A457" s="12">
        <f t="shared" si="26"/>
        <v>862</v>
      </c>
      <c r="B457" s="12">
        <v>2</v>
      </c>
      <c r="C457" s="12">
        <f t="shared" si="27"/>
        <v>1212</v>
      </c>
      <c r="D457" s="12">
        <f t="shared" si="28"/>
        <v>4</v>
      </c>
      <c r="E457" s="13" t="s">
        <v>1299</v>
      </c>
      <c r="H457" s="13" t="s">
        <v>821</v>
      </c>
      <c r="I457" s="13" t="s">
        <v>6</v>
      </c>
      <c r="J457" s="17"/>
    </row>
    <row r="458" spans="1:10">
      <c r="A458" s="12">
        <f t="shared" si="26"/>
        <v>864</v>
      </c>
      <c r="B458" s="12">
        <v>2</v>
      </c>
      <c r="C458" s="12">
        <f t="shared" si="27"/>
        <v>1216</v>
      </c>
      <c r="D458" s="12">
        <f t="shared" si="28"/>
        <v>4</v>
      </c>
      <c r="E458" s="13" t="s">
        <v>1380</v>
      </c>
      <c r="H458" s="13" t="s">
        <v>821</v>
      </c>
      <c r="I458" s="13" t="s">
        <v>6</v>
      </c>
      <c r="J458" s="17"/>
    </row>
    <row r="459" spans="1:10">
      <c r="A459" s="12">
        <f t="shared" si="26"/>
        <v>866</v>
      </c>
      <c r="B459" s="12">
        <v>2</v>
      </c>
      <c r="C459" s="12">
        <f t="shared" si="27"/>
        <v>1220</v>
      </c>
      <c r="D459" s="12">
        <f t="shared" si="28"/>
        <v>4</v>
      </c>
      <c r="E459" s="13" t="s">
        <v>1381</v>
      </c>
      <c r="H459" s="13" t="s">
        <v>821</v>
      </c>
      <c r="I459" s="13" t="s">
        <v>6</v>
      </c>
      <c r="J459" s="17"/>
    </row>
    <row r="460" spans="1:10">
      <c r="A460" s="12">
        <f t="shared" si="26"/>
        <v>868</v>
      </c>
      <c r="B460" s="12">
        <v>12</v>
      </c>
      <c r="C460" s="12">
        <f t="shared" si="27"/>
        <v>1224</v>
      </c>
      <c r="D460" s="12">
        <f t="shared" si="28"/>
        <v>24</v>
      </c>
      <c r="E460" s="13" t="s">
        <v>351</v>
      </c>
      <c r="I460" s="13" t="s">
        <v>6</v>
      </c>
      <c r="J460" s="17"/>
    </row>
    <row r="461" spans="1:10">
      <c r="A461" s="12">
        <f t="shared" si="26"/>
        <v>880</v>
      </c>
      <c r="B461" s="12">
        <v>1</v>
      </c>
      <c r="C461" s="12">
        <f t="shared" si="27"/>
        <v>1248</v>
      </c>
      <c r="D461" s="12">
        <f t="shared" si="28"/>
        <v>2</v>
      </c>
      <c r="E461" s="13" t="s">
        <v>352</v>
      </c>
      <c r="H461" s="13" t="s">
        <v>49</v>
      </c>
      <c r="I461" s="13" t="s">
        <v>6</v>
      </c>
      <c r="J461" s="17"/>
    </row>
    <row r="462" spans="1:10">
      <c r="A462" s="12">
        <f t="shared" si="26"/>
        <v>881</v>
      </c>
      <c r="B462" s="12">
        <v>1</v>
      </c>
      <c r="C462" s="12">
        <f t="shared" si="27"/>
        <v>1250</v>
      </c>
      <c r="D462" s="12">
        <f t="shared" si="28"/>
        <v>2</v>
      </c>
      <c r="E462" s="13" t="s">
        <v>353</v>
      </c>
      <c r="H462" s="13" t="s">
        <v>17</v>
      </c>
      <c r="I462" s="13" t="s">
        <v>6</v>
      </c>
      <c r="J462" s="17"/>
    </row>
    <row r="463" spans="1:10">
      <c r="A463" s="12">
        <f t="shared" si="26"/>
        <v>882</v>
      </c>
      <c r="B463" s="12">
        <v>1</v>
      </c>
      <c r="C463" s="12">
        <f t="shared" si="27"/>
        <v>1252</v>
      </c>
      <c r="D463" s="12">
        <f t="shared" si="28"/>
        <v>2</v>
      </c>
      <c r="E463" s="13" t="s">
        <v>354</v>
      </c>
      <c r="H463" s="13" t="s">
        <v>17</v>
      </c>
      <c r="I463" s="13" t="s">
        <v>6</v>
      </c>
      <c r="J463" s="17"/>
    </row>
    <row r="464" spans="1:10">
      <c r="A464" s="12">
        <f t="shared" si="26"/>
        <v>883</v>
      </c>
      <c r="B464" s="12">
        <v>1</v>
      </c>
      <c r="C464" s="12">
        <f t="shared" si="27"/>
        <v>1254</v>
      </c>
      <c r="D464" s="12">
        <f t="shared" si="28"/>
        <v>2</v>
      </c>
      <c r="E464" s="13" t="s">
        <v>355</v>
      </c>
      <c r="H464" s="13" t="s">
        <v>17</v>
      </c>
      <c r="I464" s="13" t="s">
        <v>6</v>
      </c>
      <c r="J464" s="17"/>
    </row>
    <row r="465" spans="1:10">
      <c r="A465" s="12">
        <f t="shared" si="26"/>
        <v>884</v>
      </c>
      <c r="B465" s="12">
        <v>1</v>
      </c>
      <c r="C465" s="12">
        <f t="shared" si="27"/>
        <v>1256</v>
      </c>
      <c r="D465" s="12">
        <f t="shared" si="28"/>
        <v>2</v>
      </c>
      <c r="E465" s="13" t="s">
        <v>356</v>
      </c>
      <c r="H465" s="13" t="s">
        <v>17</v>
      </c>
      <c r="I465" s="13" t="s">
        <v>6</v>
      </c>
      <c r="J465" s="17"/>
    </row>
    <row r="466" spans="1:10">
      <c r="A466" s="12">
        <f t="shared" si="26"/>
        <v>885</v>
      </c>
      <c r="B466" s="12">
        <v>1</v>
      </c>
      <c r="C466" s="12">
        <f t="shared" si="27"/>
        <v>1258</v>
      </c>
      <c r="D466" s="12">
        <f t="shared" si="28"/>
        <v>2</v>
      </c>
      <c r="E466" s="13" t="s">
        <v>357</v>
      </c>
      <c r="H466" s="13" t="s">
        <v>17</v>
      </c>
      <c r="I466" s="13" t="s">
        <v>6</v>
      </c>
      <c r="J466" s="17"/>
    </row>
    <row r="467" spans="1:10">
      <c r="A467" s="12">
        <f t="shared" si="26"/>
        <v>886</v>
      </c>
      <c r="B467" s="12">
        <v>1</v>
      </c>
      <c r="C467" s="12">
        <f t="shared" si="27"/>
        <v>1260</v>
      </c>
      <c r="D467" s="12">
        <f t="shared" si="28"/>
        <v>2</v>
      </c>
      <c r="E467" s="13" t="s">
        <v>358</v>
      </c>
      <c r="H467" s="13" t="s">
        <v>17</v>
      </c>
      <c r="I467" s="13" t="s">
        <v>6</v>
      </c>
      <c r="J467" s="17"/>
    </row>
    <row r="468" spans="1:10">
      <c r="A468" s="12">
        <f t="shared" si="26"/>
        <v>887</v>
      </c>
      <c r="B468" s="12">
        <v>1</v>
      </c>
      <c r="C468" s="12">
        <f t="shared" si="27"/>
        <v>1262</v>
      </c>
      <c r="D468" s="12">
        <f t="shared" si="28"/>
        <v>2</v>
      </c>
      <c r="E468" s="13" t="s">
        <v>359</v>
      </c>
      <c r="H468" s="13" t="s">
        <v>17</v>
      </c>
      <c r="I468" s="13" t="s">
        <v>6</v>
      </c>
      <c r="J468" s="17"/>
    </row>
    <row r="469" spans="1:10">
      <c r="A469" s="12">
        <f t="shared" si="26"/>
        <v>888</v>
      </c>
      <c r="B469" s="12">
        <v>1</v>
      </c>
      <c r="C469" s="12">
        <f t="shared" si="27"/>
        <v>1264</v>
      </c>
      <c r="D469" s="12">
        <f t="shared" si="28"/>
        <v>2</v>
      </c>
      <c r="E469" s="13" t="s">
        <v>360</v>
      </c>
      <c r="H469" s="13" t="s">
        <v>17</v>
      </c>
      <c r="I469" s="13" t="s">
        <v>6</v>
      </c>
      <c r="J469" s="17"/>
    </row>
    <row r="470" spans="1:10">
      <c r="A470" s="12">
        <f t="shared" si="26"/>
        <v>889</v>
      </c>
      <c r="B470" s="12">
        <v>1</v>
      </c>
      <c r="C470" s="12">
        <f t="shared" si="27"/>
        <v>1266</v>
      </c>
      <c r="D470" s="12">
        <f t="shared" si="28"/>
        <v>2</v>
      </c>
      <c r="E470" s="13" t="s">
        <v>361</v>
      </c>
      <c r="H470" s="13" t="s">
        <v>17</v>
      </c>
      <c r="I470" s="13" t="s">
        <v>6</v>
      </c>
      <c r="J470" s="17"/>
    </row>
    <row r="471" spans="1:10">
      <c r="A471" s="12">
        <f t="shared" si="26"/>
        <v>890</v>
      </c>
      <c r="B471" s="12">
        <v>2</v>
      </c>
      <c r="C471" s="12">
        <f t="shared" si="27"/>
        <v>1268</v>
      </c>
      <c r="D471" s="12">
        <f t="shared" si="28"/>
        <v>4</v>
      </c>
      <c r="E471" s="13" t="s">
        <v>1300</v>
      </c>
      <c r="H471" s="13" t="s">
        <v>821</v>
      </c>
      <c r="I471" s="13" t="s">
        <v>6</v>
      </c>
      <c r="J471" s="17"/>
    </row>
    <row r="472" spans="1:10">
      <c r="A472" s="12">
        <f t="shared" si="26"/>
        <v>892</v>
      </c>
      <c r="B472" s="12">
        <v>2</v>
      </c>
      <c r="C472" s="12">
        <f t="shared" si="27"/>
        <v>1272</v>
      </c>
      <c r="D472" s="12">
        <f t="shared" si="28"/>
        <v>4</v>
      </c>
      <c r="E472" s="13" t="s">
        <v>1301</v>
      </c>
      <c r="H472" s="13" t="s">
        <v>821</v>
      </c>
      <c r="I472" s="13" t="s">
        <v>6</v>
      </c>
      <c r="J472" s="17"/>
    </row>
    <row r="473" spans="1:10">
      <c r="A473" s="12">
        <f t="shared" si="26"/>
        <v>894</v>
      </c>
      <c r="B473" s="12">
        <v>2</v>
      </c>
      <c r="C473" s="12">
        <f t="shared" si="27"/>
        <v>1276</v>
      </c>
      <c r="D473" s="12">
        <f t="shared" si="28"/>
        <v>4</v>
      </c>
      <c r="E473" s="13" t="s">
        <v>1382</v>
      </c>
      <c r="H473" s="13" t="s">
        <v>821</v>
      </c>
      <c r="I473" s="13" t="s">
        <v>6</v>
      </c>
      <c r="J473" s="17"/>
    </row>
    <row r="474" spans="1:10">
      <c r="A474" s="12">
        <f t="shared" si="26"/>
        <v>896</v>
      </c>
      <c r="B474" s="12">
        <v>2</v>
      </c>
      <c r="C474" s="12">
        <f t="shared" si="27"/>
        <v>1280</v>
      </c>
      <c r="D474" s="12">
        <f t="shared" si="28"/>
        <v>4</v>
      </c>
      <c r="E474" s="13" t="s">
        <v>1383</v>
      </c>
      <c r="H474" s="13" t="s">
        <v>821</v>
      </c>
      <c r="I474" s="13" t="s">
        <v>6</v>
      </c>
      <c r="J474" s="17"/>
    </row>
    <row r="475" spans="1:10">
      <c r="A475" s="12">
        <f t="shared" si="26"/>
        <v>898</v>
      </c>
      <c r="B475" s="12">
        <v>12</v>
      </c>
      <c r="C475" s="12">
        <f t="shared" si="27"/>
        <v>1284</v>
      </c>
      <c r="D475" s="12">
        <f t="shared" si="28"/>
        <v>24</v>
      </c>
      <c r="E475" s="13" t="s">
        <v>362</v>
      </c>
      <c r="I475" s="13" t="s">
        <v>6</v>
      </c>
      <c r="J475" s="17"/>
    </row>
    <row r="476" spans="1:10">
      <c r="A476" s="12">
        <f t="shared" si="26"/>
        <v>910</v>
      </c>
      <c r="B476" s="12">
        <v>1</v>
      </c>
      <c r="C476" s="12">
        <f t="shared" si="27"/>
        <v>1308</v>
      </c>
      <c r="D476" s="12">
        <f t="shared" si="28"/>
        <v>2</v>
      </c>
      <c r="E476" s="13" t="s">
        <v>363</v>
      </c>
      <c r="H476" s="13" t="s">
        <v>49</v>
      </c>
      <c r="I476" s="13" t="s">
        <v>6</v>
      </c>
      <c r="J476" s="17"/>
    </row>
    <row r="477" spans="1:10">
      <c r="A477" s="12">
        <f t="shared" si="26"/>
        <v>911</v>
      </c>
      <c r="B477" s="12">
        <v>1</v>
      </c>
      <c r="C477" s="12">
        <f t="shared" si="27"/>
        <v>1310</v>
      </c>
      <c r="D477" s="12">
        <f t="shared" si="28"/>
        <v>2</v>
      </c>
      <c r="E477" s="13" t="s">
        <v>364</v>
      </c>
      <c r="H477" s="13" t="s">
        <v>17</v>
      </c>
      <c r="I477" s="13" t="s">
        <v>6</v>
      </c>
      <c r="J477" s="17"/>
    </row>
    <row r="478" spans="1:10">
      <c r="A478" s="12">
        <f t="shared" si="26"/>
        <v>912</v>
      </c>
      <c r="B478" s="12">
        <v>1</v>
      </c>
      <c r="C478" s="12">
        <f t="shared" si="27"/>
        <v>1312</v>
      </c>
      <c r="D478" s="12">
        <f t="shared" si="28"/>
        <v>2</v>
      </c>
      <c r="E478" s="13" t="s">
        <v>365</v>
      </c>
      <c r="H478" s="13" t="s">
        <v>17</v>
      </c>
      <c r="I478" s="13" t="s">
        <v>6</v>
      </c>
      <c r="J478" s="17"/>
    </row>
    <row r="479" spans="1:10">
      <c r="A479" s="12">
        <f t="shared" si="26"/>
        <v>913</v>
      </c>
      <c r="B479" s="12">
        <v>1</v>
      </c>
      <c r="C479" s="12">
        <f t="shared" si="27"/>
        <v>1314</v>
      </c>
      <c r="D479" s="12">
        <f t="shared" si="28"/>
        <v>2</v>
      </c>
      <c r="E479" s="13" t="s">
        <v>366</v>
      </c>
      <c r="H479" s="13" t="s">
        <v>17</v>
      </c>
      <c r="I479" s="13" t="s">
        <v>6</v>
      </c>
      <c r="J479" s="17"/>
    </row>
    <row r="480" spans="1:10">
      <c r="A480" s="12">
        <f t="shared" si="26"/>
        <v>914</v>
      </c>
      <c r="B480" s="12">
        <v>1</v>
      </c>
      <c r="C480" s="12">
        <f t="shared" si="27"/>
        <v>1316</v>
      </c>
      <c r="D480" s="12">
        <f t="shared" si="28"/>
        <v>2</v>
      </c>
      <c r="E480" s="13" t="s">
        <v>367</v>
      </c>
      <c r="H480" s="13" t="s">
        <v>17</v>
      </c>
      <c r="I480" s="13" t="s">
        <v>6</v>
      </c>
      <c r="J480" s="17"/>
    </row>
    <row r="481" spans="1:10">
      <c r="A481" s="12">
        <f t="shared" si="26"/>
        <v>915</v>
      </c>
      <c r="B481" s="12">
        <v>1</v>
      </c>
      <c r="C481" s="12">
        <f t="shared" si="27"/>
        <v>1318</v>
      </c>
      <c r="D481" s="12">
        <f t="shared" si="28"/>
        <v>2</v>
      </c>
      <c r="E481" s="13" t="s">
        <v>368</v>
      </c>
      <c r="H481" s="13" t="s">
        <v>17</v>
      </c>
      <c r="I481" s="13" t="s">
        <v>6</v>
      </c>
      <c r="J481" s="17"/>
    </row>
    <row r="482" spans="1:10">
      <c r="A482" s="12">
        <f t="shared" si="26"/>
        <v>916</v>
      </c>
      <c r="B482" s="12">
        <v>1</v>
      </c>
      <c r="C482" s="12">
        <f t="shared" si="27"/>
        <v>1320</v>
      </c>
      <c r="D482" s="12">
        <f t="shared" si="28"/>
        <v>2</v>
      </c>
      <c r="E482" s="13" t="s">
        <v>369</v>
      </c>
      <c r="H482" s="13" t="s">
        <v>17</v>
      </c>
      <c r="I482" s="13" t="s">
        <v>6</v>
      </c>
      <c r="J482" s="17"/>
    </row>
    <row r="483" spans="1:10">
      <c r="A483" s="12">
        <f t="shared" si="26"/>
        <v>917</v>
      </c>
      <c r="B483" s="12">
        <v>1</v>
      </c>
      <c r="C483" s="12">
        <f t="shared" si="27"/>
        <v>1322</v>
      </c>
      <c r="D483" s="12">
        <f t="shared" si="28"/>
        <v>2</v>
      </c>
      <c r="E483" s="13" t="s">
        <v>370</v>
      </c>
      <c r="H483" s="13" t="s">
        <v>17</v>
      </c>
      <c r="I483" s="13" t="s">
        <v>6</v>
      </c>
      <c r="J483" s="17"/>
    </row>
    <row r="484" spans="1:10">
      <c r="A484" s="12">
        <f t="shared" si="26"/>
        <v>918</v>
      </c>
      <c r="B484" s="12">
        <v>1</v>
      </c>
      <c r="C484" s="12">
        <f t="shared" si="27"/>
        <v>1324</v>
      </c>
      <c r="D484" s="12">
        <f t="shared" si="28"/>
        <v>2</v>
      </c>
      <c r="E484" s="13" t="s">
        <v>371</v>
      </c>
      <c r="H484" s="13" t="s">
        <v>17</v>
      </c>
      <c r="I484" s="13" t="s">
        <v>6</v>
      </c>
      <c r="J484" s="17"/>
    </row>
    <row r="485" spans="1:10">
      <c r="A485" s="12">
        <f t="shared" si="26"/>
        <v>919</v>
      </c>
      <c r="B485" s="12">
        <v>1</v>
      </c>
      <c r="C485" s="12">
        <f t="shared" si="27"/>
        <v>1326</v>
      </c>
      <c r="D485" s="12">
        <f t="shared" si="28"/>
        <v>2</v>
      </c>
      <c r="E485" s="13" t="s">
        <v>372</v>
      </c>
      <c r="H485" s="13" t="s">
        <v>17</v>
      </c>
      <c r="I485" s="13" t="s">
        <v>6</v>
      </c>
      <c r="J485" s="17"/>
    </row>
    <row r="486" spans="1:10">
      <c r="A486" s="12">
        <f t="shared" si="26"/>
        <v>920</v>
      </c>
      <c r="B486" s="12">
        <v>2</v>
      </c>
      <c r="C486" s="12">
        <f t="shared" si="27"/>
        <v>1328</v>
      </c>
      <c r="D486" s="12">
        <f t="shared" si="28"/>
        <v>4</v>
      </c>
      <c r="E486" s="13" t="s">
        <v>1302</v>
      </c>
      <c r="H486" s="13" t="s">
        <v>821</v>
      </c>
      <c r="I486" s="13" t="s">
        <v>6</v>
      </c>
      <c r="J486" s="17"/>
    </row>
    <row r="487" spans="1:10">
      <c r="A487" s="12">
        <f t="shared" si="26"/>
        <v>922</v>
      </c>
      <c r="B487" s="12">
        <v>2</v>
      </c>
      <c r="C487" s="12">
        <f t="shared" si="27"/>
        <v>1332</v>
      </c>
      <c r="D487" s="12">
        <f t="shared" si="28"/>
        <v>4</v>
      </c>
      <c r="E487" s="13" t="s">
        <v>1303</v>
      </c>
      <c r="H487" s="13" t="s">
        <v>821</v>
      </c>
      <c r="I487" s="13" t="s">
        <v>6</v>
      </c>
      <c r="J487" s="17"/>
    </row>
    <row r="488" spans="1:10">
      <c r="A488" s="12">
        <f t="shared" si="26"/>
        <v>924</v>
      </c>
      <c r="B488" s="12">
        <v>2</v>
      </c>
      <c r="C488" s="12">
        <f t="shared" si="27"/>
        <v>1336</v>
      </c>
      <c r="D488" s="12">
        <f t="shared" si="28"/>
        <v>4</v>
      </c>
      <c r="E488" s="13" t="s">
        <v>1384</v>
      </c>
      <c r="H488" s="13" t="s">
        <v>821</v>
      </c>
      <c r="I488" s="13" t="s">
        <v>6</v>
      </c>
      <c r="J488" s="17"/>
    </row>
    <row r="489" spans="1:10">
      <c r="A489" s="12">
        <f t="shared" si="26"/>
        <v>926</v>
      </c>
      <c r="B489" s="12">
        <v>2</v>
      </c>
      <c r="C489" s="12">
        <f t="shared" si="27"/>
        <v>1340</v>
      </c>
      <c r="D489" s="12">
        <f t="shared" si="28"/>
        <v>4</v>
      </c>
      <c r="E489" s="13" t="s">
        <v>1385</v>
      </c>
      <c r="H489" s="13" t="s">
        <v>821</v>
      </c>
      <c r="I489" s="13" t="s">
        <v>6</v>
      </c>
      <c r="J489" s="17"/>
    </row>
    <row r="490" spans="1:10">
      <c r="A490" s="12">
        <f t="shared" si="26"/>
        <v>928</v>
      </c>
      <c r="B490" s="12">
        <v>12</v>
      </c>
      <c r="C490" s="12">
        <f t="shared" si="27"/>
        <v>1344</v>
      </c>
      <c r="D490" s="12">
        <f t="shared" si="28"/>
        <v>24</v>
      </c>
      <c r="E490" s="13" t="s">
        <v>373</v>
      </c>
      <c r="I490" s="13" t="s">
        <v>6</v>
      </c>
      <c r="J490" s="17"/>
    </row>
    <row r="491" spans="1:10">
      <c r="A491" s="12">
        <f t="shared" si="26"/>
        <v>940</v>
      </c>
      <c r="B491" s="12">
        <v>1</v>
      </c>
      <c r="C491" s="12">
        <f t="shared" si="27"/>
        <v>1368</v>
      </c>
      <c r="D491" s="12">
        <f t="shared" si="28"/>
        <v>2</v>
      </c>
      <c r="E491" s="13" t="s">
        <v>374</v>
      </c>
      <c r="H491" s="13" t="s">
        <v>49</v>
      </c>
      <c r="I491" s="13" t="s">
        <v>6</v>
      </c>
      <c r="J491" s="17"/>
    </row>
    <row r="492" spans="1:10">
      <c r="A492" s="12">
        <f t="shared" ref="A492:A555" si="29">A491+B491</f>
        <v>941</v>
      </c>
      <c r="B492" s="12">
        <v>1</v>
      </c>
      <c r="C492" s="12">
        <f t="shared" ref="C492:C555" si="30">C491+D491</f>
        <v>1370</v>
      </c>
      <c r="D492" s="12">
        <f t="shared" si="28"/>
        <v>2</v>
      </c>
      <c r="E492" s="13" t="s">
        <v>375</v>
      </c>
      <c r="H492" s="13" t="s">
        <v>17</v>
      </c>
      <c r="I492" s="13" t="s">
        <v>6</v>
      </c>
      <c r="J492" s="17"/>
    </row>
    <row r="493" spans="1:10">
      <c r="A493" s="12">
        <f t="shared" si="29"/>
        <v>942</v>
      </c>
      <c r="B493" s="12">
        <v>1</v>
      </c>
      <c r="C493" s="12">
        <f t="shared" si="30"/>
        <v>1372</v>
      </c>
      <c r="D493" s="12">
        <f t="shared" si="28"/>
        <v>2</v>
      </c>
      <c r="E493" s="13" t="s">
        <v>376</v>
      </c>
      <c r="H493" s="13" t="s">
        <v>17</v>
      </c>
      <c r="I493" s="13" t="s">
        <v>6</v>
      </c>
      <c r="J493" s="17"/>
    </row>
    <row r="494" spans="1:10">
      <c r="A494" s="12">
        <f t="shared" si="29"/>
        <v>943</v>
      </c>
      <c r="B494" s="12">
        <v>1</v>
      </c>
      <c r="C494" s="12">
        <f t="shared" si="30"/>
        <v>1374</v>
      </c>
      <c r="D494" s="12">
        <f t="shared" si="28"/>
        <v>2</v>
      </c>
      <c r="E494" s="13" t="s">
        <v>377</v>
      </c>
      <c r="H494" s="13" t="s">
        <v>17</v>
      </c>
      <c r="I494" s="13" t="s">
        <v>6</v>
      </c>
      <c r="J494" s="17"/>
    </row>
    <row r="495" spans="1:10">
      <c r="A495" s="12">
        <f t="shared" si="29"/>
        <v>944</v>
      </c>
      <c r="B495" s="12">
        <v>1</v>
      </c>
      <c r="C495" s="12">
        <f t="shared" si="30"/>
        <v>1376</v>
      </c>
      <c r="D495" s="12">
        <f t="shared" si="28"/>
        <v>2</v>
      </c>
      <c r="E495" s="13" t="s">
        <v>378</v>
      </c>
      <c r="H495" s="13" t="s">
        <v>17</v>
      </c>
      <c r="I495" s="13" t="s">
        <v>6</v>
      </c>
      <c r="J495" s="17"/>
    </row>
    <row r="496" spans="1:10">
      <c r="A496" s="12">
        <f t="shared" si="29"/>
        <v>945</v>
      </c>
      <c r="B496" s="12">
        <v>1</v>
      </c>
      <c r="C496" s="12">
        <f t="shared" si="30"/>
        <v>1378</v>
      </c>
      <c r="D496" s="12">
        <f t="shared" si="28"/>
        <v>2</v>
      </c>
      <c r="E496" s="13" t="s">
        <v>379</v>
      </c>
      <c r="H496" s="13" t="s">
        <v>17</v>
      </c>
      <c r="I496" s="13" t="s">
        <v>6</v>
      </c>
      <c r="J496" s="17"/>
    </row>
    <row r="497" spans="1:10">
      <c r="A497" s="12">
        <f t="shared" si="29"/>
        <v>946</v>
      </c>
      <c r="B497" s="12">
        <v>1</v>
      </c>
      <c r="C497" s="12">
        <f t="shared" si="30"/>
        <v>1380</v>
      </c>
      <c r="D497" s="12">
        <f t="shared" si="28"/>
        <v>2</v>
      </c>
      <c r="E497" s="13" t="s">
        <v>380</v>
      </c>
      <c r="H497" s="13" t="s">
        <v>17</v>
      </c>
      <c r="I497" s="13" t="s">
        <v>6</v>
      </c>
      <c r="J497" s="17"/>
    </row>
    <row r="498" spans="1:10">
      <c r="A498" s="12">
        <f t="shared" si="29"/>
        <v>947</v>
      </c>
      <c r="B498" s="12">
        <v>1</v>
      </c>
      <c r="C498" s="12">
        <f t="shared" si="30"/>
        <v>1382</v>
      </c>
      <c r="D498" s="12">
        <f t="shared" si="28"/>
        <v>2</v>
      </c>
      <c r="E498" s="13" t="s">
        <v>381</v>
      </c>
      <c r="H498" s="13" t="s">
        <v>17</v>
      </c>
      <c r="I498" s="13" t="s">
        <v>6</v>
      </c>
      <c r="J498" s="17"/>
    </row>
    <row r="499" spans="1:10">
      <c r="A499" s="12">
        <f t="shared" si="29"/>
        <v>948</v>
      </c>
      <c r="B499" s="12">
        <v>1</v>
      </c>
      <c r="C499" s="12">
        <f t="shared" si="30"/>
        <v>1384</v>
      </c>
      <c r="D499" s="12">
        <f t="shared" si="28"/>
        <v>2</v>
      </c>
      <c r="E499" s="13" t="s">
        <v>382</v>
      </c>
      <c r="H499" s="13" t="s">
        <v>17</v>
      </c>
      <c r="I499" s="13" t="s">
        <v>6</v>
      </c>
      <c r="J499" s="17"/>
    </row>
    <row r="500" spans="1:10">
      <c r="A500" s="12">
        <f t="shared" si="29"/>
        <v>949</v>
      </c>
      <c r="B500" s="12">
        <v>1</v>
      </c>
      <c r="C500" s="12">
        <f t="shared" si="30"/>
        <v>1386</v>
      </c>
      <c r="D500" s="12">
        <f t="shared" si="28"/>
        <v>2</v>
      </c>
      <c r="E500" s="13" t="s">
        <v>383</v>
      </c>
      <c r="H500" s="13" t="s">
        <v>17</v>
      </c>
      <c r="I500" s="13" t="s">
        <v>6</v>
      </c>
      <c r="J500" s="17"/>
    </row>
    <row r="501" spans="1:10">
      <c r="A501" s="12">
        <f t="shared" si="29"/>
        <v>950</v>
      </c>
      <c r="B501" s="12">
        <v>2</v>
      </c>
      <c r="C501" s="12">
        <f t="shared" si="30"/>
        <v>1388</v>
      </c>
      <c r="D501" s="12">
        <f t="shared" si="28"/>
        <v>4</v>
      </c>
      <c r="E501" s="13" t="s">
        <v>1304</v>
      </c>
      <c r="H501" s="13" t="s">
        <v>821</v>
      </c>
      <c r="I501" s="13" t="s">
        <v>6</v>
      </c>
      <c r="J501" s="17"/>
    </row>
    <row r="502" spans="1:10">
      <c r="A502" s="12">
        <f t="shared" si="29"/>
        <v>952</v>
      </c>
      <c r="B502" s="12">
        <v>2</v>
      </c>
      <c r="C502" s="12">
        <f t="shared" si="30"/>
        <v>1392</v>
      </c>
      <c r="D502" s="12">
        <f t="shared" si="28"/>
        <v>4</v>
      </c>
      <c r="E502" s="13" t="s">
        <v>1305</v>
      </c>
      <c r="H502" s="13" t="s">
        <v>821</v>
      </c>
      <c r="I502" s="13" t="s">
        <v>6</v>
      </c>
      <c r="J502" s="17"/>
    </row>
    <row r="503" spans="1:10">
      <c r="A503" s="12">
        <f t="shared" si="29"/>
        <v>954</v>
      </c>
      <c r="B503" s="12">
        <v>2</v>
      </c>
      <c r="C503" s="12">
        <f t="shared" si="30"/>
        <v>1396</v>
      </c>
      <c r="D503" s="12">
        <f t="shared" si="28"/>
        <v>4</v>
      </c>
      <c r="E503" s="13" t="s">
        <v>1386</v>
      </c>
      <c r="H503" s="13" t="s">
        <v>821</v>
      </c>
      <c r="I503" s="13" t="s">
        <v>6</v>
      </c>
      <c r="J503" s="17"/>
    </row>
    <row r="504" spans="1:10">
      <c r="A504" s="12">
        <f t="shared" si="29"/>
        <v>956</v>
      </c>
      <c r="B504" s="12">
        <v>2</v>
      </c>
      <c r="C504" s="12">
        <f t="shared" si="30"/>
        <v>1400</v>
      </c>
      <c r="D504" s="12">
        <f t="shared" si="28"/>
        <v>4</v>
      </c>
      <c r="E504" s="13" t="s">
        <v>1387</v>
      </c>
      <c r="H504" s="13" t="s">
        <v>821</v>
      </c>
      <c r="I504" s="13" t="s">
        <v>6</v>
      </c>
      <c r="J504" s="17"/>
    </row>
    <row r="505" spans="1:10">
      <c r="A505" s="12">
        <f t="shared" si="29"/>
        <v>958</v>
      </c>
      <c r="B505" s="12">
        <v>12</v>
      </c>
      <c r="C505" s="12">
        <f t="shared" si="30"/>
        <v>1404</v>
      </c>
      <c r="D505" s="12">
        <f t="shared" si="28"/>
        <v>24</v>
      </c>
      <c r="E505" s="13" t="s">
        <v>384</v>
      </c>
      <c r="I505" s="13" t="s">
        <v>6</v>
      </c>
      <c r="J505" s="17"/>
    </row>
    <row r="506" spans="1:10">
      <c r="A506" s="12">
        <f t="shared" si="29"/>
        <v>970</v>
      </c>
      <c r="B506" s="12">
        <v>1</v>
      </c>
      <c r="C506" s="12">
        <f t="shared" si="30"/>
        <v>1428</v>
      </c>
      <c r="D506" s="12">
        <f t="shared" ref="D506:D569" si="31">B506*2</f>
        <v>2</v>
      </c>
      <c r="E506" s="13" t="s">
        <v>385</v>
      </c>
      <c r="H506" s="13" t="s">
        <v>49</v>
      </c>
      <c r="I506" s="13" t="s">
        <v>6</v>
      </c>
      <c r="J506" s="17"/>
    </row>
    <row r="507" spans="1:10">
      <c r="A507" s="12">
        <f t="shared" si="29"/>
        <v>971</v>
      </c>
      <c r="B507" s="12">
        <v>1</v>
      </c>
      <c r="C507" s="12">
        <f t="shared" si="30"/>
        <v>1430</v>
      </c>
      <c r="D507" s="12">
        <f t="shared" si="31"/>
        <v>2</v>
      </c>
      <c r="E507" s="13" t="s">
        <v>386</v>
      </c>
      <c r="H507" s="13" t="s">
        <v>17</v>
      </c>
      <c r="I507" s="13" t="s">
        <v>6</v>
      </c>
      <c r="J507" s="17"/>
    </row>
    <row r="508" spans="1:10">
      <c r="A508" s="12">
        <f t="shared" si="29"/>
        <v>972</v>
      </c>
      <c r="B508" s="12">
        <v>1</v>
      </c>
      <c r="C508" s="12">
        <f t="shared" si="30"/>
        <v>1432</v>
      </c>
      <c r="D508" s="12">
        <f t="shared" si="31"/>
        <v>2</v>
      </c>
      <c r="E508" s="13" t="s">
        <v>387</v>
      </c>
      <c r="H508" s="13" t="s">
        <v>17</v>
      </c>
      <c r="I508" s="13" t="s">
        <v>6</v>
      </c>
      <c r="J508" s="17"/>
    </row>
    <row r="509" spans="1:10">
      <c r="A509" s="12">
        <f t="shared" si="29"/>
        <v>973</v>
      </c>
      <c r="B509" s="12">
        <v>1</v>
      </c>
      <c r="C509" s="12">
        <f t="shared" si="30"/>
        <v>1434</v>
      </c>
      <c r="D509" s="12">
        <f t="shared" si="31"/>
        <v>2</v>
      </c>
      <c r="E509" s="13" t="s">
        <v>388</v>
      </c>
      <c r="H509" s="13" t="s">
        <v>17</v>
      </c>
      <c r="I509" s="13" t="s">
        <v>6</v>
      </c>
      <c r="J509" s="17"/>
    </row>
    <row r="510" spans="1:10">
      <c r="A510" s="12">
        <f t="shared" si="29"/>
        <v>974</v>
      </c>
      <c r="B510" s="12">
        <v>1</v>
      </c>
      <c r="C510" s="12">
        <f t="shared" si="30"/>
        <v>1436</v>
      </c>
      <c r="D510" s="12">
        <f t="shared" si="31"/>
        <v>2</v>
      </c>
      <c r="E510" s="13" t="s">
        <v>389</v>
      </c>
      <c r="H510" s="13" t="s">
        <v>17</v>
      </c>
      <c r="I510" s="13" t="s">
        <v>6</v>
      </c>
      <c r="J510" s="17"/>
    </row>
    <row r="511" spans="1:10">
      <c r="A511" s="12">
        <f t="shared" si="29"/>
        <v>975</v>
      </c>
      <c r="B511" s="12">
        <v>1</v>
      </c>
      <c r="C511" s="12">
        <f t="shared" si="30"/>
        <v>1438</v>
      </c>
      <c r="D511" s="12">
        <f t="shared" si="31"/>
        <v>2</v>
      </c>
      <c r="E511" s="13" t="s">
        <v>390</v>
      </c>
      <c r="H511" s="13" t="s">
        <v>17</v>
      </c>
      <c r="I511" s="13" t="s">
        <v>6</v>
      </c>
      <c r="J511" s="17"/>
    </row>
    <row r="512" spans="1:10">
      <c r="A512" s="12">
        <f t="shared" si="29"/>
        <v>976</v>
      </c>
      <c r="B512" s="12">
        <v>1</v>
      </c>
      <c r="C512" s="12">
        <f t="shared" si="30"/>
        <v>1440</v>
      </c>
      <c r="D512" s="12">
        <f t="shared" si="31"/>
        <v>2</v>
      </c>
      <c r="E512" s="13" t="s">
        <v>391</v>
      </c>
      <c r="H512" s="13" t="s">
        <v>17</v>
      </c>
      <c r="I512" s="13" t="s">
        <v>6</v>
      </c>
      <c r="J512" s="17"/>
    </row>
    <row r="513" spans="1:10">
      <c r="A513" s="12">
        <f t="shared" si="29"/>
        <v>977</v>
      </c>
      <c r="B513" s="12">
        <v>1</v>
      </c>
      <c r="C513" s="12">
        <f t="shared" si="30"/>
        <v>1442</v>
      </c>
      <c r="D513" s="12">
        <f t="shared" si="31"/>
        <v>2</v>
      </c>
      <c r="E513" s="13" t="s">
        <v>392</v>
      </c>
      <c r="H513" s="13" t="s">
        <v>17</v>
      </c>
      <c r="I513" s="13" t="s">
        <v>6</v>
      </c>
      <c r="J513" s="17"/>
    </row>
    <row r="514" spans="1:10">
      <c r="A514" s="12">
        <f t="shared" si="29"/>
        <v>978</v>
      </c>
      <c r="B514" s="12">
        <v>1</v>
      </c>
      <c r="C514" s="12">
        <f t="shared" si="30"/>
        <v>1444</v>
      </c>
      <c r="D514" s="12">
        <f t="shared" si="31"/>
        <v>2</v>
      </c>
      <c r="E514" s="13" t="s">
        <v>393</v>
      </c>
      <c r="H514" s="13" t="s">
        <v>17</v>
      </c>
      <c r="I514" s="13" t="s">
        <v>6</v>
      </c>
      <c r="J514" s="17"/>
    </row>
    <row r="515" spans="1:10">
      <c r="A515" s="12">
        <f t="shared" si="29"/>
        <v>979</v>
      </c>
      <c r="B515" s="12">
        <v>1</v>
      </c>
      <c r="C515" s="12">
        <f t="shared" si="30"/>
        <v>1446</v>
      </c>
      <c r="D515" s="12">
        <f t="shared" si="31"/>
        <v>2</v>
      </c>
      <c r="E515" s="13" t="s">
        <v>394</v>
      </c>
      <c r="H515" s="13" t="s">
        <v>17</v>
      </c>
      <c r="I515" s="13" t="s">
        <v>6</v>
      </c>
      <c r="J515" s="17"/>
    </row>
    <row r="516" spans="1:10">
      <c r="A516" s="12">
        <f t="shared" si="29"/>
        <v>980</v>
      </c>
      <c r="B516" s="12">
        <v>2</v>
      </c>
      <c r="C516" s="12">
        <f t="shared" si="30"/>
        <v>1448</v>
      </c>
      <c r="D516" s="12">
        <f t="shared" si="31"/>
        <v>4</v>
      </c>
      <c r="E516" s="13" t="s">
        <v>1306</v>
      </c>
      <c r="H516" s="13" t="s">
        <v>821</v>
      </c>
      <c r="I516" s="13" t="s">
        <v>6</v>
      </c>
      <c r="J516" s="17"/>
    </row>
    <row r="517" spans="1:10">
      <c r="A517" s="12">
        <f t="shared" si="29"/>
        <v>982</v>
      </c>
      <c r="B517" s="12">
        <v>2</v>
      </c>
      <c r="C517" s="12">
        <f t="shared" si="30"/>
        <v>1452</v>
      </c>
      <c r="D517" s="12">
        <f t="shared" si="31"/>
        <v>4</v>
      </c>
      <c r="E517" s="13" t="s">
        <v>1307</v>
      </c>
      <c r="H517" s="13" t="s">
        <v>821</v>
      </c>
      <c r="I517" s="13" t="s">
        <v>6</v>
      </c>
      <c r="J517" s="17"/>
    </row>
    <row r="518" spans="1:10">
      <c r="A518" s="12">
        <f t="shared" si="29"/>
        <v>984</v>
      </c>
      <c r="B518" s="12">
        <v>2</v>
      </c>
      <c r="C518" s="12">
        <f t="shared" si="30"/>
        <v>1456</v>
      </c>
      <c r="D518" s="12">
        <f t="shared" si="31"/>
        <v>4</v>
      </c>
      <c r="E518" s="13" t="s">
        <v>1388</v>
      </c>
      <c r="H518" s="13" t="s">
        <v>821</v>
      </c>
      <c r="I518" s="13" t="s">
        <v>6</v>
      </c>
      <c r="J518" s="17"/>
    </row>
    <row r="519" spans="1:10">
      <c r="A519" s="12">
        <f t="shared" si="29"/>
        <v>986</v>
      </c>
      <c r="B519" s="12">
        <v>2</v>
      </c>
      <c r="C519" s="12">
        <f t="shared" si="30"/>
        <v>1460</v>
      </c>
      <c r="D519" s="12">
        <f t="shared" si="31"/>
        <v>4</v>
      </c>
      <c r="E519" s="13" t="s">
        <v>1389</v>
      </c>
      <c r="H519" s="13" t="s">
        <v>821</v>
      </c>
      <c r="I519" s="13" t="s">
        <v>6</v>
      </c>
      <c r="J519" s="17"/>
    </row>
    <row r="520" spans="1:10">
      <c r="A520" s="12">
        <f t="shared" si="29"/>
        <v>988</v>
      </c>
      <c r="B520" s="12">
        <v>12</v>
      </c>
      <c r="C520" s="12">
        <f t="shared" si="30"/>
        <v>1464</v>
      </c>
      <c r="D520" s="12">
        <f t="shared" si="31"/>
        <v>24</v>
      </c>
      <c r="E520" s="13" t="s">
        <v>395</v>
      </c>
      <c r="I520" s="13" t="s">
        <v>6</v>
      </c>
      <c r="J520" s="17"/>
    </row>
    <row r="521" spans="1:10">
      <c r="A521" s="12">
        <f t="shared" si="29"/>
        <v>1000</v>
      </c>
      <c r="B521" s="12">
        <v>1</v>
      </c>
      <c r="C521" s="12">
        <f t="shared" si="30"/>
        <v>1488</v>
      </c>
      <c r="D521" s="12">
        <f t="shared" si="31"/>
        <v>2</v>
      </c>
      <c r="E521" s="13" t="s">
        <v>396</v>
      </c>
      <c r="H521" s="13" t="s">
        <v>49</v>
      </c>
      <c r="I521" s="13" t="s">
        <v>6</v>
      </c>
      <c r="J521" s="17"/>
    </row>
    <row r="522" spans="1:10">
      <c r="A522" s="12">
        <f t="shared" si="29"/>
        <v>1001</v>
      </c>
      <c r="B522" s="12">
        <v>1</v>
      </c>
      <c r="C522" s="12">
        <f t="shared" si="30"/>
        <v>1490</v>
      </c>
      <c r="D522" s="12">
        <f t="shared" si="31"/>
        <v>2</v>
      </c>
      <c r="E522" s="13" t="s">
        <v>397</v>
      </c>
      <c r="H522" s="13" t="s">
        <v>17</v>
      </c>
      <c r="I522" s="13" t="s">
        <v>6</v>
      </c>
      <c r="J522" s="17"/>
    </row>
    <row r="523" spans="1:10">
      <c r="A523" s="12">
        <f t="shared" si="29"/>
        <v>1002</v>
      </c>
      <c r="B523" s="12">
        <v>1</v>
      </c>
      <c r="C523" s="12">
        <f t="shared" si="30"/>
        <v>1492</v>
      </c>
      <c r="D523" s="12">
        <f t="shared" si="31"/>
        <v>2</v>
      </c>
      <c r="E523" s="13" t="s">
        <v>398</v>
      </c>
      <c r="H523" s="13" t="s">
        <v>17</v>
      </c>
      <c r="I523" s="13" t="s">
        <v>6</v>
      </c>
      <c r="J523" s="17"/>
    </row>
    <row r="524" spans="1:10">
      <c r="A524" s="12">
        <f t="shared" si="29"/>
        <v>1003</v>
      </c>
      <c r="B524" s="12">
        <v>1</v>
      </c>
      <c r="C524" s="12">
        <f t="shared" si="30"/>
        <v>1494</v>
      </c>
      <c r="D524" s="12">
        <f t="shared" si="31"/>
        <v>2</v>
      </c>
      <c r="E524" s="13" t="s">
        <v>399</v>
      </c>
      <c r="H524" s="13" t="s">
        <v>17</v>
      </c>
      <c r="I524" s="13" t="s">
        <v>6</v>
      </c>
      <c r="J524" s="17"/>
    </row>
    <row r="525" spans="1:10">
      <c r="A525" s="12">
        <f t="shared" si="29"/>
        <v>1004</v>
      </c>
      <c r="B525" s="12">
        <v>1</v>
      </c>
      <c r="C525" s="12">
        <f t="shared" si="30"/>
        <v>1496</v>
      </c>
      <c r="D525" s="12">
        <f t="shared" si="31"/>
        <v>2</v>
      </c>
      <c r="E525" s="13" t="s">
        <v>400</v>
      </c>
      <c r="H525" s="13" t="s">
        <v>17</v>
      </c>
      <c r="I525" s="13" t="s">
        <v>6</v>
      </c>
      <c r="J525" s="17"/>
    </row>
    <row r="526" spans="1:10">
      <c r="A526" s="12">
        <f t="shared" si="29"/>
        <v>1005</v>
      </c>
      <c r="B526" s="12">
        <v>1</v>
      </c>
      <c r="C526" s="12">
        <f t="shared" si="30"/>
        <v>1498</v>
      </c>
      <c r="D526" s="12">
        <f t="shared" si="31"/>
        <v>2</v>
      </c>
      <c r="E526" s="13" t="s">
        <v>401</v>
      </c>
      <c r="H526" s="13" t="s">
        <v>17</v>
      </c>
      <c r="I526" s="13" t="s">
        <v>6</v>
      </c>
      <c r="J526" s="17"/>
    </row>
    <row r="527" spans="1:10">
      <c r="A527" s="12">
        <f t="shared" si="29"/>
        <v>1006</v>
      </c>
      <c r="B527" s="12">
        <v>1</v>
      </c>
      <c r="C527" s="12">
        <f t="shared" si="30"/>
        <v>1500</v>
      </c>
      <c r="D527" s="12">
        <f t="shared" si="31"/>
        <v>2</v>
      </c>
      <c r="E527" s="13" t="s">
        <v>402</v>
      </c>
      <c r="H527" s="13" t="s">
        <v>17</v>
      </c>
      <c r="I527" s="13" t="s">
        <v>6</v>
      </c>
      <c r="J527" s="17"/>
    </row>
    <row r="528" spans="1:10">
      <c r="A528" s="12">
        <f t="shared" si="29"/>
        <v>1007</v>
      </c>
      <c r="B528" s="12">
        <v>1</v>
      </c>
      <c r="C528" s="12">
        <f t="shared" si="30"/>
        <v>1502</v>
      </c>
      <c r="D528" s="12">
        <f t="shared" si="31"/>
        <v>2</v>
      </c>
      <c r="E528" s="13" t="s">
        <v>403</v>
      </c>
      <c r="H528" s="13" t="s">
        <v>17</v>
      </c>
      <c r="I528" s="13" t="s">
        <v>6</v>
      </c>
      <c r="J528" s="17"/>
    </row>
    <row r="529" spans="1:10">
      <c r="A529" s="12">
        <f t="shared" si="29"/>
        <v>1008</v>
      </c>
      <c r="B529" s="12">
        <v>1</v>
      </c>
      <c r="C529" s="12">
        <f t="shared" si="30"/>
        <v>1504</v>
      </c>
      <c r="D529" s="12">
        <f t="shared" si="31"/>
        <v>2</v>
      </c>
      <c r="E529" s="13" t="s">
        <v>404</v>
      </c>
      <c r="H529" s="13" t="s">
        <v>17</v>
      </c>
      <c r="I529" s="13" t="s">
        <v>6</v>
      </c>
      <c r="J529" s="17"/>
    </row>
    <row r="530" spans="1:10">
      <c r="A530" s="12">
        <f t="shared" si="29"/>
        <v>1009</v>
      </c>
      <c r="B530" s="12">
        <v>1</v>
      </c>
      <c r="C530" s="12">
        <f t="shared" si="30"/>
        <v>1506</v>
      </c>
      <c r="D530" s="12">
        <f t="shared" si="31"/>
        <v>2</v>
      </c>
      <c r="E530" s="13" t="s">
        <v>405</v>
      </c>
      <c r="H530" s="13" t="s">
        <v>17</v>
      </c>
      <c r="I530" s="13" t="s">
        <v>6</v>
      </c>
      <c r="J530" s="17"/>
    </row>
    <row r="531" spans="1:10">
      <c r="A531" s="12">
        <f t="shared" si="29"/>
        <v>1010</v>
      </c>
      <c r="B531" s="12">
        <v>2</v>
      </c>
      <c r="C531" s="12">
        <f t="shared" si="30"/>
        <v>1508</v>
      </c>
      <c r="D531" s="12">
        <f t="shared" si="31"/>
        <v>4</v>
      </c>
      <c r="E531" s="13" t="s">
        <v>1308</v>
      </c>
      <c r="H531" s="13" t="s">
        <v>821</v>
      </c>
      <c r="I531" s="13" t="s">
        <v>6</v>
      </c>
      <c r="J531" s="17"/>
    </row>
    <row r="532" spans="1:10">
      <c r="A532" s="12">
        <f t="shared" si="29"/>
        <v>1012</v>
      </c>
      <c r="B532" s="12">
        <v>2</v>
      </c>
      <c r="C532" s="12">
        <f t="shared" si="30"/>
        <v>1512</v>
      </c>
      <c r="D532" s="12">
        <f t="shared" si="31"/>
        <v>4</v>
      </c>
      <c r="E532" s="13" t="s">
        <v>1309</v>
      </c>
      <c r="H532" s="13" t="s">
        <v>821</v>
      </c>
      <c r="I532" s="13" t="s">
        <v>6</v>
      </c>
      <c r="J532" s="17"/>
    </row>
    <row r="533" spans="1:10">
      <c r="A533" s="12">
        <f t="shared" si="29"/>
        <v>1014</v>
      </c>
      <c r="B533" s="12">
        <v>2</v>
      </c>
      <c r="C533" s="12">
        <f t="shared" si="30"/>
        <v>1516</v>
      </c>
      <c r="D533" s="12">
        <f t="shared" si="31"/>
        <v>4</v>
      </c>
      <c r="E533" s="13" t="s">
        <v>1390</v>
      </c>
      <c r="H533" s="13" t="s">
        <v>821</v>
      </c>
      <c r="I533" s="13" t="s">
        <v>6</v>
      </c>
      <c r="J533" s="17"/>
    </row>
    <row r="534" spans="1:10">
      <c r="A534" s="12">
        <f t="shared" si="29"/>
        <v>1016</v>
      </c>
      <c r="B534" s="12">
        <v>2</v>
      </c>
      <c r="C534" s="12">
        <f t="shared" si="30"/>
        <v>1520</v>
      </c>
      <c r="D534" s="12">
        <f t="shared" si="31"/>
        <v>4</v>
      </c>
      <c r="E534" s="13" t="s">
        <v>1391</v>
      </c>
      <c r="H534" s="13" t="s">
        <v>821</v>
      </c>
      <c r="I534" s="13" t="s">
        <v>6</v>
      </c>
      <c r="J534" s="17"/>
    </row>
    <row r="535" spans="1:10">
      <c r="A535" s="12">
        <f t="shared" si="29"/>
        <v>1018</v>
      </c>
      <c r="B535" s="12">
        <v>12</v>
      </c>
      <c r="C535" s="12">
        <f t="shared" si="30"/>
        <v>1524</v>
      </c>
      <c r="D535" s="12">
        <f t="shared" si="31"/>
        <v>24</v>
      </c>
      <c r="E535" s="13" t="s">
        <v>406</v>
      </c>
      <c r="I535" s="13" t="s">
        <v>6</v>
      </c>
      <c r="J535" s="17"/>
    </row>
    <row r="536" spans="1:10">
      <c r="A536" s="12">
        <f t="shared" si="29"/>
        <v>1030</v>
      </c>
      <c r="B536" s="12">
        <v>1</v>
      </c>
      <c r="C536" s="12">
        <f t="shared" si="30"/>
        <v>1548</v>
      </c>
      <c r="D536" s="12">
        <f t="shared" si="31"/>
        <v>2</v>
      </c>
      <c r="E536" s="13" t="s">
        <v>407</v>
      </c>
      <c r="H536" s="13" t="s">
        <v>49</v>
      </c>
      <c r="I536" s="13" t="s">
        <v>6</v>
      </c>
      <c r="J536" s="17"/>
    </row>
    <row r="537" spans="1:10">
      <c r="A537" s="12">
        <f t="shared" si="29"/>
        <v>1031</v>
      </c>
      <c r="B537" s="12">
        <v>1</v>
      </c>
      <c r="C537" s="12">
        <f t="shared" si="30"/>
        <v>1550</v>
      </c>
      <c r="D537" s="12">
        <f t="shared" si="31"/>
        <v>2</v>
      </c>
      <c r="E537" s="13" t="s">
        <v>408</v>
      </c>
      <c r="H537" s="13" t="s">
        <v>17</v>
      </c>
      <c r="I537" s="13" t="s">
        <v>6</v>
      </c>
      <c r="J537" s="17"/>
    </row>
    <row r="538" spans="1:10">
      <c r="A538" s="12">
        <f t="shared" si="29"/>
        <v>1032</v>
      </c>
      <c r="B538" s="12">
        <v>1</v>
      </c>
      <c r="C538" s="12">
        <f t="shared" si="30"/>
        <v>1552</v>
      </c>
      <c r="D538" s="12">
        <f t="shared" si="31"/>
        <v>2</v>
      </c>
      <c r="E538" s="13" t="s">
        <v>409</v>
      </c>
      <c r="H538" s="13" t="s">
        <v>17</v>
      </c>
      <c r="I538" s="13" t="s">
        <v>6</v>
      </c>
      <c r="J538" s="17"/>
    </row>
    <row r="539" spans="1:10">
      <c r="A539" s="12">
        <f t="shared" si="29"/>
        <v>1033</v>
      </c>
      <c r="B539" s="12">
        <v>1</v>
      </c>
      <c r="C539" s="12">
        <f t="shared" si="30"/>
        <v>1554</v>
      </c>
      <c r="D539" s="12">
        <f t="shared" si="31"/>
        <v>2</v>
      </c>
      <c r="E539" s="13" t="s">
        <v>410</v>
      </c>
      <c r="H539" s="13" t="s">
        <v>17</v>
      </c>
      <c r="I539" s="13" t="s">
        <v>6</v>
      </c>
      <c r="J539" s="17"/>
    </row>
    <row r="540" spans="1:10">
      <c r="A540" s="12">
        <f t="shared" si="29"/>
        <v>1034</v>
      </c>
      <c r="B540" s="12">
        <v>1</v>
      </c>
      <c r="C540" s="12">
        <f t="shared" si="30"/>
        <v>1556</v>
      </c>
      <c r="D540" s="12">
        <f t="shared" si="31"/>
        <v>2</v>
      </c>
      <c r="E540" s="13" t="s">
        <v>411</v>
      </c>
      <c r="H540" s="13" t="s">
        <v>17</v>
      </c>
      <c r="I540" s="13" t="s">
        <v>6</v>
      </c>
      <c r="J540" s="17"/>
    </row>
    <row r="541" spans="1:10">
      <c r="A541" s="12">
        <f t="shared" si="29"/>
        <v>1035</v>
      </c>
      <c r="B541" s="12">
        <v>1</v>
      </c>
      <c r="C541" s="12">
        <f t="shared" si="30"/>
        <v>1558</v>
      </c>
      <c r="D541" s="12">
        <f t="shared" si="31"/>
        <v>2</v>
      </c>
      <c r="E541" s="13" t="s">
        <v>412</v>
      </c>
      <c r="H541" s="13" t="s">
        <v>17</v>
      </c>
      <c r="I541" s="13" t="s">
        <v>6</v>
      </c>
      <c r="J541" s="17"/>
    </row>
    <row r="542" spans="1:10">
      <c r="A542" s="12">
        <f t="shared" si="29"/>
        <v>1036</v>
      </c>
      <c r="B542" s="12">
        <v>1</v>
      </c>
      <c r="C542" s="12">
        <f t="shared" si="30"/>
        <v>1560</v>
      </c>
      <c r="D542" s="12">
        <f t="shared" si="31"/>
        <v>2</v>
      </c>
      <c r="E542" s="13" t="s">
        <v>413</v>
      </c>
      <c r="H542" s="13" t="s">
        <v>17</v>
      </c>
      <c r="I542" s="13" t="s">
        <v>6</v>
      </c>
      <c r="J542" s="17"/>
    </row>
    <row r="543" spans="1:10">
      <c r="A543" s="12">
        <f t="shared" si="29"/>
        <v>1037</v>
      </c>
      <c r="B543" s="12">
        <v>1</v>
      </c>
      <c r="C543" s="12">
        <f t="shared" si="30"/>
        <v>1562</v>
      </c>
      <c r="D543" s="12">
        <f t="shared" si="31"/>
        <v>2</v>
      </c>
      <c r="E543" s="13" t="s">
        <v>414</v>
      </c>
      <c r="H543" s="13" t="s">
        <v>17</v>
      </c>
      <c r="I543" s="13" t="s">
        <v>6</v>
      </c>
      <c r="J543" s="17"/>
    </row>
    <row r="544" spans="1:10">
      <c r="A544" s="12">
        <f t="shared" si="29"/>
        <v>1038</v>
      </c>
      <c r="B544" s="12">
        <v>1</v>
      </c>
      <c r="C544" s="12">
        <f t="shared" si="30"/>
        <v>1564</v>
      </c>
      <c r="D544" s="12">
        <f t="shared" si="31"/>
        <v>2</v>
      </c>
      <c r="E544" s="13" t="s">
        <v>415</v>
      </c>
      <c r="H544" s="13" t="s">
        <v>17</v>
      </c>
      <c r="I544" s="13" t="s">
        <v>6</v>
      </c>
      <c r="J544" s="17"/>
    </row>
    <row r="545" spans="1:10">
      <c r="A545" s="12">
        <f t="shared" si="29"/>
        <v>1039</v>
      </c>
      <c r="B545" s="12">
        <v>1</v>
      </c>
      <c r="C545" s="12">
        <f t="shared" si="30"/>
        <v>1566</v>
      </c>
      <c r="D545" s="12">
        <f t="shared" si="31"/>
        <v>2</v>
      </c>
      <c r="E545" s="13" t="s">
        <v>416</v>
      </c>
      <c r="H545" s="13" t="s">
        <v>17</v>
      </c>
      <c r="I545" s="13" t="s">
        <v>6</v>
      </c>
      <c r="J545" s="17"/>
    </row>
    <row r="546" spans="1:10">
      <c r="A546" s="12">
        <f t="shared" si="29"/>
        <v>1040</v>
      </c>
      <c r="B546" s="12">
        <v>2</v>
      </c>
      <c r="C546" s="12">
        <f t="shared" si="30"/>
        <v>1568</v>
      </c>
      <c r="D546" s="12">
        <f t="shared" si="31"/>
        <v>4</v>
      </c>
      <c r="E546" s="13" t="s">
        <v>1310</v>
      </c>
      <c r="H546" s="13" t="s">
        <v>821</v>
      </c>
      <c r="I546" s="13" t="s">
        <v>6</v>
      </c>
      <c r="J546" s="17"/>
    </row>
    <row r="547" spans="1:10">
      <c r="A547" s="12">
        <f t="shared" si="29"/>
        <v>1042</v>
      </c>
      <c r="B547" s="12">
        <v>2</v>
      </c>
      <c r="C547" s="12">
        <f t="shared" si="30"/>
        <v>1572</v>
      </c>
      <c r="D547" s="12">
        <f t="shared" si="31"/>
        <v>4</v>
      </c>
      <c r="E547" s="13" t="s">
        <v>1311</v>
      </c>
      <c r="H547" s="13" t="s">
        <v>821</v>
      </c>
      <c r="I547" s="13" t="s">
        <v>6</v>
      </c>
      <c r="J547" s="17"/>
    </row>
    <row r="548" spans="1:10">
      <c r="A548" s="12">
        <f t="shared" si="29"/>
        <v>1044</v>
      </c>
      <c r="B548" s="12">
        <v>2</v>
      </c>
      <c r="C548" s="12">
        <f t="shared" si="30"/>
        <v>1576</v>
      </c>
      <c r="D548" s="12">
        <f t="shared" si="31"/>
        <v>4</v>
      </c>
      <c r="E548" s="13" t="s">
        <v>1392</v>
      </c>
      <c r="H548" s="13" t="s">
        <v>821</v>
      </c>
      <c r="I548" s="13" t="s">
        <v>6</v>
      </c>
      <c r="J548" s="17"/>
    </row>
    <row r="549" spans="1:10">
      <c r="A549" s="12">
        <f t="shared" si="29"/>
        <v>1046</v>
      </c>
      <c r="B549" s="12">
        <v>2</v>
      </c>
      <c r="C549" s="12">
        <f t="shared" si="30"/>
        <v>1580</v>
      </c>
      <c r="D549" s="12">
        <f t="shared" si="31"/>
        <v>4</v>
      </c>
      <c r="E549" s="13" t="s">
        <v>1393</v>
      </c>
      <c r="H549" s="13" t="s">
        <v>821</v>
      </c>
      <c r="I549" s="13" t="s">
        <v>6</v>
      </c>
      <c r="J549" s="17"/>
    </row>
    <row r="550" spans="1:10">
      <c r="A550" s="12">
        <f t="shared" si="29"/>
        <v>1048</v>
      </c>
      <c r="B550" s="12">
        <v>12</v>
      </c>
      <c r="C550" s="12">
        <f t="shared" si="30"/>
        <v>1584</v>
      </c>
      <c r="D550" s="12">
        <f t="shared" si="31"/>
        <v>24</v>
      </c>
      <c r="E550" s="13" t="s">
        <v>417</v>
      </c>
      <c r="I550" s="13" t="s">
        <v>6</v>
      </c>
      <c r="J550" s="17"/>
    </row>
    <row r="551" spans="1:10">
      <c r="A551" s="12">
        <f t="shared" si="29"/>
        <v>1060</v>
      </c>
      <c r="B551" s="12">
        <v>1</v>
      </c>
      <c r="C551" s="12">
        <f t="shared" si="30"/>
        <v>1608</v>
      </c>
      <c r="D551" s="12">
        <f t="shared" si="31"/>
        <v>2</v>
      </c>
      <c r="E551" s="13" t="s">
        <v>418</v>
      </c>
      <c r="H551" s="13" t="s">
        <v>49</v>
      </c>
      <c r="I551" s="13" t="s">
        <v>6</v>
      </c>
      <c r="J551" s="17"/>
    </row>
    <row r="552" spans="1:10">
      <c r="A552" s="12">
        <f t="shared" si="29"/>
        <v>1061</v>
      </c>
      <c r="B552" s="12">
        <v>1</v>
      </c>
      <c r="C552" s="12">
        <f t="shared" si="30"/>
        <v>1610</v>
      </c>
      <c r="D552" s="12">
        <f t="shared" si="31"/>
        <v>2</v>
      </c>
      <c r="E552" s="13" t="s">
        <v>419</v>
      </c>
      <c r="H552" s="13" t="s">
        <v>17</v>
      </c>
      <c r="I552" s="13" t="s">
        <v>6</v>
      </c>
      <c r="J552" s="17"/>
    </row>
    <row r="553" spans="1:10">
      <c r="A553" s="12">
        <f t="shared" si="29"/>
        <v>1062</v>
      </c>
      <c r="B553" s="12">
        <v>1</v>
      </c>
      <c r="C553" s="12">
        <f t="shared" si="30"/>
        <v>1612</v>
      </c>
      <c r="D553" s="12">
        <f t="shared" si="31"/>
        <v>2</v>
      </c>
      <c r="E553" s="13" t="s">
        <v>420</v>
      </c>
      <c r="H553" s="13" t="s">
        <v>17</v>
      </c>
      <c r="I553" s="13" t="s">
        <v>6</v>
      </c>
      <c r="J553" s="17"/>
    </row>
    <row r="554" spans="1:10">
      <c r="A554" s="12">
        <f t="shared" si="29"/>
        <v>1063</v>
      </c>
      <c r="B554" s="12">
        <v>1</v>
      </c>
      <c r="C554" s="12">
        <f t="shared" si="30"/>
        <v>1614</v>
      </c>
      <c r="D554" s="12">
        <f t="shared" si="31"/>
        <v>2</v>
      </c>
      <c r="E554" s="13" t="s">
        <v>421</v>
      </c>
      <c r="H554" s="13" t="s">
        <v>17</v>
      </c>
      <c r="I554" s="13" t="s">
        <v>6</v>
      </c>
      <c r="J554" s="17"/>
    </row>
    <row r="555" spans="1:10">
      <c r="A555" s="12">
        <f t="shared" si="29"/>
        <v>1064</v>
      </c>
      <c r="B555" s="12">
        <v>1</v>
      </c>
      <c r="C555" s="12">
        <f t="shared" si="30"/>
        <v>1616</v>
      </c>
      <c r="D555" s="12">
        <f t="shared" si="31"/>
        <v>2</v>
      </c>
      <c r="E555" s="13" t="s">
        <v>422</v>
      </c>
      <c r="H555" s="13" t="s">
        <v>17</v>
      </c>
      <c r="I555" s="13" t="s">
        <v>6</v>
      </c>
      <c r="J555" s="17"/>
    </row>
    <row r="556" spans="1:10">
      <c r="A556" s="12">
        <f t="shared" ref="A556:A619" si="32">A555+B555</f>
        <v>1065</v>
      </c>
      <c r="B556" s="12">
        <v>1</v>
      </c>
      <c r="C556" s="12">
        <f t="shared" ref="C556:C619" si="33">C555+D555</f>
        <v>1618</v>
      </c>
      <c r="D556" s="12">
        <f t="shared" si="31"/>
        <v>2</v>
      </c>
      <c r="E556" s="13" t="s">
        <v>423</v>
      </c>
      <c r="H556" s="13" t="s">
        <v>17</v>
      </c>
      <c r="I556" s="13" t="s">
        <v>6</v>
      </c>
      <c r="J556" s="17"/>
    </row>
    <row r="557" spans="1:10">
      <c r="A557" s="12">
        <f t="shared" si="32"/>
        <v>1066</v>
      </c>
      <c r="B557" s="12">
        <v>1</v>
      </c>
      <c r="C557" s="12">
        <f t="shared" si="33"/>
        <v>1620</v>
      </c>
      <c r="D557" s="12">
        <f t="shared" si="31"/>
        <v>2</v>
      </c>
      <c r="E557" s="13" t="s">
        <v>424</v>
      </c>
      <c r="H557" s="13" t="s">
        <v>17</v>
      </c>
      <c r="I557" s="13" t="s">
        <v>6</v>
      </c>
      <c r="J557" s="17"/>
    </row>
    <row r="558" spans="1:10">
      <c r="A558" s="12">
        <f t="shared" si="32"/>
        <v>1067</v>
      </c>
      <c r="B558" s="12">
        <v>1</v>
      </c>
      <c r="C558" s="12">
        <f t="shared" si="33"/>
        <v>1622</v>
      </c>
      <c r="D558" s="12">
        <f t="shared" si="31"/>
        <v>2</v>
      </c>
      <c r="E558" s="13" t="s">
        <v>425</v>
      </c>
      <c r="H558" s="13" t="s">
        <v>17</v>
      </c>
      <c r="I558" s="13" t="s">
        <v>6</v>
      </c>
      <c r="J558" s="17"/>
    </row>
    <row r="559" spans="1:10">
      <c r="A559" s="12">
        <f t="shared" si="32"/>
        <v>1068</v>
      </c>
      <c r="B559" s="12">
        <v>1</v>
      </c>
      <c r="C559" s="12">
        <f t="shared" si="33"/>
        <v>1624</v>
      </c>
      <c r="D559" s="12">
        <f t="shared" si="31"/>
        <v>2</v>
      </c>
      <c r="E559" s="13" t="s">
        <v>426</v>
      </c>
      <c r="H559" s="13" t="s">
        <v>17</v>
      </c>
      <c r="I559" s="13" t="s">
        <v>6</v>
      </c>
      <c r="J559" s="17"/>
    </row>
    <row r="560" spans="1:10">
      <c r="A560" s="12">
        <f t="shared" si="32"/>
        <v>1069</v>
      </c>
      <c r="B560" s="12">
        <v>1</v>
      </c>
      <c r="C560" s="12">
        <f t="shared" si="33"/>
        <v>1626</v>
      </c>
      <c r="D560" s="12">
        <f t="shared" si="31"/>
        <v>2</v>
      </c>
      <c r="E560" s="13" t="s">
        <v>427</v>
      </c>
      <c r="H560" s="13" t="s">
        <v>17</v>
      </c>
      <c r="I560" s="13" t="s">
        <v>6</v>
      </c>
      <c r="J560" s="17"/>
    </row>
    <row r="561" spans="1:10">
      <c r="A561" s="12">
        <f t="shared" si="32"/>
        <v>1070</v>
      </c>
      <c r="B561" s="12">
        <v>2</v>
      </c>
      <c r="C561" s="12">
        <f t="shared" si="33"/>
        <v>1628</v>
      </c>
      <c r="D561" s="12">
        <f t="shared" si="31"/>
        <v>4</v>
      </c>
      <c r="E561" s="13" t="s">
        <v>1312</v>
      </c>
      <c r="H561" s="13" t="s">
        <v>821</v>
      </c>
      <c r="I561" s="13" t="s">
        <v>6</v>
      </c>
      <c r="J561" s="17"/>
    </row>
    <row r="562" spans="1:10">
      <c r="A562" s="12">
        <f t="shared" si="32"/>
        <v>1072</v>
      </c>
      <c r="B562" s="12">
        <v>2</v>
      </c>
      <c r="C562" s="12">
        <f t="shared" si="33"/>
        <v>1632</v>
      </c>
      <c r="D562" s="12">
        <f t="shared" si="31"/>
        <v>4</v>
      </c>
      <c r="E562" s="13" t="s">
        <v>1313</v>
      </c>
      <c r="H562" s="13" t="s">
        <v>821</v>
      </c>
      <c r="I562" s="13" t="s">
        <v>6</v>
      </c>
      <c r="J562" s="17"/>
    </row>
    <row r="563" spans="1:10">
      <c r="A563" s="12">
        <f t="shared" si="32"/>
        <v>1074</v>
      </c>
      <c r="B563" s="12">
        <v>2</v>
      </c>
      <c r="C563" s="12">
        <f t="shared" si="33"/>
        <v>1636</v>
      </c>
      <c r="D563" s="12">
        <f t="shared" si="31"/>
        <v>4</v>
      </c>
      <c r="E563" s="13" t="s">
        <v>1394</v>
      </c>
      <c r="H563" s="13" t="s">
        <v>821</v>
      </c>
      <c r="I563" s="13" t="s">
        <v>6</v>
      </c>
      <c r="J563" s="17"/>
    </row>
    <row r="564" spans="1:10">
      <c r="A564" s="12">
        <f t="shared" si="32"/>
        <v>1076</v>
      </c>
      <c r="B564" s="12">
        <v>2</v>
      </c>
      <c r="C564" s="12">
        <f t="shared" si="33"/>
        <v>1640</v>
      </c>
      <c r="D564" s="12">
        <f t="shared" si="31"/>
        <v>4</v>
      </c>
      <c r="E564" s="13" t="s">
        <v>1395</v>
      </c>
      <c r="H564" s="13" t="s">
        <v>821</v>
      </c>
      <c r="I564" s="13" t="s">
        <v>6</v>
      </c>
      <c r="J564" s="17"/>
    </row>
    <row r="565" spans="1:10">
      <c r="A565" s="12">
        <f t="shared" si="32"/>
        <v>1078</v>
      </c>
      <c r="B565" s="12">
        <v>12</v>
      </c>
      <c r="C565" s="12">
        <f t="shared" si="33"/>
        <v>1644</v>
      </c>
      <c r="D565" s="12">
        <f t="shared" si="31"/>
        <v>24</v>
      </c>
      <c r="E565" s="13" t="s">
        <v>428</v>
      </c>
      <c r="I565" s="13" t="s">
        <v>6</v>
      </c>
      <c r="J565" s="17"/>
    </row>
    <row r="566" spans="1:10">
      <c r="A566" s="12">
        <f t="shared" si="32"/>
        <v>1090</v>
      </c>
      <c r="B566" s="12">
        <v>1</v>
      </c>
      <c r="C566" s="12">
        <f t="shared" si="33"/>
        <v>1668</v>
      </c>
      <c r="D566" s="12">
        <f t="shared" si="31"/>
        <v>2</v>
      </c>
      <c r="E566" s="13" t="s">
        <v>429</v>
      </c>
      <c r="H566" s="13" t="s">
        <v>49</v>
      </c>
      <c r="I566" s="13" t="s">
        <v>6</v>
      </c>
      <c r="J566" s="17"/>
    </row>
    <row r="567" spans="1:10">
      <c r="A567" s="12">
        <f t="shared" si="32"/>
        <v>1091</v>
      </c>
      <c r="B567" s="12">
        <v>1</v>
      </c>
      <c r="C567" s="12">
        <f t="shared" si="33"/>
        <v>1670</v>
      </c>
      <c r="D567" s="12">
        <f t="shared" si="31"/>
        <v>2</v>
      </c>
      <c r="E567" s="13" t="s">
        <v>430</v>
      </c>
      <c r="H567" s="13" t="s">
        <v>17</v>
      </c>
      <c r="I567" s="13" t="s">
        <v>6</v>
      </c>
      <c r="J567" s="17"/>
    </row>
    <row r="568" spans="1:10">
      <c r="A568" s="12">
        <f t="shared" si="32"/>
        <v>1092</v>
      </c>
      <c r="B568" s="12">
        <v>1</v>
      </c>
      <c r="C568" s="12">
        <f t="shared" si="33"/>
        <v>1672</v>
      </c>
      <c r="D568" s="12">
        <f t="shared" si="31"/>
        <v>2</v>
      </c>
      <c r="E568" s="13" t="s">
        <v>431</v>
      </c>
      <c r="H568" s="13" t="s">
        <v>17</v>
      </c>
      <c r="I568" s="13" t="s">
        <v>6</v>
      </c>
      <c r="J568" s="17"/>
    </row>
    <row r="569" spans="1:10">
      <c r="A569" s="12">
        <f t="shared" si="32"/>
        <v>1093</v>
      </c>
      <c r="B569" s="12">
        <v>1</v>
      </c>
      <c r="C569" s="12">
        <f t="shared" si="33"/>
        <v>1674</v>
      </c>
      <c r="D569" s="12">
        <f t="shared" si="31"/>
        <v>2</v>
      </c>
      <c r="E569" s="13" t="s">
        <v>432</v>
      </c>
      <c r="H569" s="13" t="s">
        <v>17</v>
      </c>
      <c r="I569" s="13" t="s">
        <v>6</v>
      </c>
      <c r="J569" s="17"/>
    </row>
    <row r="570" spans="1:10">
      <c r="A570" s="12">
        <f t="shared" si="32"/>
        <v>1094</v>
      </c>
      <c r="B570" s="12">
        <v>1</v>
      </c>
      <c r="C570" s="12">
        <f t="shared" si="33"/>
        <v>1676</v>
      </c>
      <c r="D570" s="12">
        <f t="shared" ref="D570:D633" si="34">B570*2</f>
        <v>2</v>
      </c>
      <c r="E570" s="13" t="s">
        <v>433</v>
      </c>
      <c r="H570" s="13" t="s">
        <v>17</v>
      </c>
      <c r="I570" s="13" t="s">
        <v>6</v>
      </c>
      <c r="J570" s="17"/>
    </row>
    <row r="571" spans="1:10">
      <c r="A571" s="12">
        <f t="shared" si="32"/>
        <v>1095</v>
      </c>
      <c r="B571" s="12">
        <v>1</v>
      </c>
      <c r="C571" s="12">
        <f t="shared" si="33"/>
        <v>1678</v>
      </c>
      <c r="D571" s="12">
        <f t="shared" si="34"/>
        <v>2</v>
      </c>
      <c r="E571" s="13" t="s">
        <v>434</v>
      </c>
      <c r="H571" s="13" t="s">
        <v>17</v>
      </c>
      <c r="I571" s="13" t="s">
        <v>6</v>
      </c>
      <c r="J571" s="17"/>
    </row>
    <row r="572" spans="1:10">
      <c r="A572" s="12">
        <f t="shared" si="32"/>
        <v>1096</v>
      </c>
      <c r="B572" s="12">
        <v>1</v>
      </c>
      <c r="C572" s="12">
        <f t="shared" si="33"/>
        <v>1680</v>
      </c>
      <c r="D572" s="12">
        <f t="shared" si="34"/>
        <v>2</v>
      </c>
      <c r="E572" s="13" t="s">
        <v>435</v>
      </c>
      <c r="H572" s="13" t="s">
        <v>17</v>
      </c>
      <c r="I572" s="13" t="s">
        <v>6</v>
      </c>
      <c r="J572" s="17"/>
    </row>
    <row r="573" spans="1:10">
      <c r="A573" s="12">
        <f t="shared" si="32"/>
        <v>1097</v>
      </c>
      <c r="B573" s="12">
        <v>1</v>
      </c>
      <c r="C573" s="12">
        <f t="shared" si="33"/>
        <v>1682</v>
      </c>
      <c r="D573" s="12">
        <f t="shared" si="34"/>
        <v>2</v>
      </c>
      <c r="E573" s="13" t="s">
        <v>436</v>
      </c>
      <c r="H573" s="13" t="s">
        <v>17</v>
      </c>
      <c r="I573" s="13" t="s">
        <v>6</v>
      </c>
      <c r="J573" s="17"/>
    </row>
    <row r="574" spans="1:10">
      <c r="A574" s="12">
        <f t="shared" si="32"/>
        <v>1098</v>
      </c>
      <c r="B574" s="12">
        <v>1</v>
      </c>
      <c r="C574" s="12">
        <f t="shared" si="33"/>
        <v>1684</v>
      </c>
      <c r="D574" s="12">
        <f t="shared" si="34"/>
        <v>2</v>
      </c>
      <c r="E574" s="13" t="s">
        <v>437</v>
      </c>
      <c r="H574" s="13" t="s">
        <v>17</v>
      </c>
      <c r="I574" s="13" t="s">
        <v>6</v>
      </c>
      <c r="J574" s="17"/>
    </row>
    <row r="575" spans="1:10">
      <c r="A575" s="12">
        <f t="shared" si="32"/>
        <v>1099</v>
      </c>
      <c r="B575" s="12">
        <v>1</v>
      </c>
      <c r="C575" s="12">
        <f t="shared" si="33"/>
        <v>1686</v>
      </c>
      <c r="D575" s="12">
        <f t="shared" si="34"/>
        <v>2</v>
      </c>
      <c r="E575" s="13" t="s">
        <v>438</v>
      </c>
      <c r="H575" s="13" t="s">
        <v>17</v>
      </c>
      <c r="I575" s="13" t="s">
        <v>6</v>
      </c>
      <c r="J575" s="17"/>
    </row>
    <row r="576" spans="1:10">
      <c r="A576" s="12">
        <f t="shared" si="32"/>
        <v>1100</v>
      </c>
      <c r="B576" s="12">
        <v>2</v>
      </c>
      <c r="C576" s="12">
        <f t="shared" si="33"/>
        <v>1688</v>
      </c>
      <c r="D576" s="12">
        <f t="shared" si="34"/>
        <v>4</v>
      </c>
      <c r="E576" s="13" t="s">
        <v>1314</v>
      </c>
      <c r="H576" s="13" t="s">
        <v>821</v>
      </c>
      <c r="I576" s="13" t="s">
        <v>6</v>
      </c>
      <c r="J576" s="17"/>
    </row>
    <row r="577" spans="1:10">
      <c r="A577" s="12">
        <f t="shared" si="32"/>
        <v>1102</v>
      </c>
      <c r="B577" s="12">
        <v>2</v>
      </c>
      <c r="C577" s="12">
        <f t="shared" si="33"/>
        <v>1692</v>
      </c>
      <c r="D577" s="12">
        <f t="shared" si="34"/>
        <v>4</v>
      </c>
      <c r="E577" s="13" t="s">
        <v>1315</v>
      </c>
      <c r="H577" s="13" t="s">
        <v>821</v>
      </c>
      <c r="I577" s="13" t="s">
        <v>6</v>
      </c>
      <c r="J577" s="17"/>
    </row>
    <row r="578" spans="1:10">
      <c r="A578" s="12">
        <f t="shared" si="32"/>
        <v>1104</v>
      </c>
      <c r="B578" s="12">
        <v>2</v>
      </c>
      <c r="C578" s="12">
        <f t="shared" si="33"/>
        <v>1696</v>
      </c>
      <c r="D578" s="12">
        <f t="shared" si="34"/>
        <v>4</v>
      </c>
      <c r="E578" s="13" t="s">
        <v>1396</v>
      </c>
      <c r="H578" s="13" t="s">
        <v>821</v>
      </c>
      <c r="I578" s="13" t="s">
        <v>6</v>
      </c>
      <c r="J578" s="17"/>
    </row>
    <row r="579" spans="1:10">
      <c r="A579" s="12">
        <f t="shared" si="32"/>
        <v>1106</v>
      </c>
      <c r="B579" s="12">
        <v>2</v>
      </c>
      <c r="C579" s="12">
        <f t="shared" si="33"/>
        <v>1700</v>
      </c>
      <c r="D579" s="12">
        <f t="shared" si="34"/>
        <v>4</v>
      </c>
      <c r="E579" s="13" t="s">
        <v>1397</v>
      </c>
      <c r="H579" s="13" t="s">
        <v>821</v>
      </c>
      <c r="I579" s="13" t="s">
        <v>6</v>
      </c>
      <c r="J579" s="17"/>
    </row>
    <row r="580" spans="1:10">
      <c r="A580" s="12">
        <f t="shared" si="32"/>
        <v>1108</v>
      </c>
      <c r="B580" s="12">
        <v>12</v>
      </c>
      <c r="C580" s="12">
        <f t="shared" si="33"/>
        <v>1704</v>
      </c>
      <c r="D580" s="12">
        <f t="shared" si="34"/>
        <v>24</v>
      </c>
      <c r="E580" s="13" t="s">
        <v>439</v>
      </c>
      <c r="I580" s="13" t="s">
        <v>6</v>
      </c>
      <c r="J580" s="17"/>
    </row>
    <row r="581" spans="1:10">
      <c r="A581" s="12">
        <f t="shared" si="32"/>
        <v>1120</v>
      </c>
      <c r="B581" s="12">
        <v>1</v>
      </c>
      <c r="C581" s="12">
        <f t="shared" si="33"/>
        <v>1728</v>
      </c>
      <c r="D581" s="12">
        <f t="shared" si="34"/>
        <v>2</v>
      </c>
      <c r="E581" s="13" t="s">
        <v>440</v>
      </c>
      <c r="H581" s="13" t="s">
        <v>49</v>
      </c>
      <c r="I581" s="13" t="s">
        <v>6</v>
      </c>
      <c r="J581" s="17"/>
    </row>
    <row r="582" spans="1:10">
      <c r="A582" s="12">
        <f t="shared" si="32"/>
        <v>1121</v>
      </c>
      <c r="B582" s="12">
        <v>1</v>
      </c>
      <c r="C582" s="12">
        <f t="shared" si="33"/>
        <v>1730</v>
      </c>
      <c r="D582" s="12">
        <f t="shared" si="34"/>
        <v>2</v>
      </c>
      <c r="E582" s="13" t="s">
        <v>441</v>
      </c>
      <c r="H582" s="13" t="s">
        <v>17</v>
      </c>
      <c r="I582" s="13" t="s">
        <v>6</v>
      </c>
      <c r="J582" s="17"/>
    </row>
    <row r="583" spans="1:10">
      <c r="A583" s="12">
        <f t="shared" si="32"/>
        <v>1122</v>
      </c>
      <c r="B583" s="12">
        <v>1</v>
      </c>
      <c r="C583" s="12">
        <f t="shared" si="33"/>
        <v>1732</v>
      </c>
      <c r="D583" s="12">
        <f t="shared" si="34"/>
        <v>2</v>
      </c>
      <c r="E583" s="13" t="s">
        <v>442</v>
      </c>
      <c r="H583" s="13" t="s">
        <v>17</v>
      </c>
      <c r="I583" s="13" t="s">
        <v>6</v>
      </c>
      <c r="J583" s="17"/>
    </row>
    <row r="584" spans="1:10">
      <c r="A584" s="12">
        <f t="shared" si="32"/>
        <v>1123</v>
      </c>
      <c r="B584" s="12">
        <v>1</v>
      </c>
      <c r="C584" s="12">
        <f t="shared" si="33"/>
        <v>1734</v>
      </c>
      <c r="D584" s="12">
        <f t="shared" si="34"/>
        <v>2</v>
      </c>
      <c r="E584" s="13" t="s">
        <v>443</v>
      </c>
      <c r="H584" s="13" t="s">
        <v>17</v>
      </c>
      <c r="I584" s="13" t="s">
        <v>6</v>
      </c>
      <c r="J584" s="17"/>
    </row>
    <row r="585" spans="1:10">
      <c r="A585" s="12">
        <f t="shared" si="32"/>
        <v>1124</v>
      </c>
      <c r="B585" s="12">
        <v>1</v>
      </c>
      <c r="C585" s="12">
        <f t="shared" si="33"/>
        <v>1736</v>
      </c>
      <c r="D585" s="12">
        <f t="shared" si="34"/>
        <v>2</v>
      </c>
      <c r="E585" s="13" t="s">
        <v>444</v>
      </c>
      <c r="H585" s="13" t="s">
        <v>17</v>
      </c>
      <c r="I585" s="13" t="s">
        <v>6</v>
      </c>
      <c r="J585" s="17"/>
    </row>
    <row r="586" spans="1:10">
      <c r="A586" s="12">
        <f t="shared" si="32"/>
        <v>1125</v>
      </c>
      <c r="B586" s="12">
        <v>1</v>
      </c>
      <c r="C586" s="12">
        <f t="shared" si="33"/>
        <v>1738</v>
      </c>
      <c r="D586" s="12">
        <f t="shared" si="34"/>
        <v>2</v>
      </c>
      <c r="E586" s="13" t="s">
        <v>445</v>
      </c>
      <c r="H586" s="13" t="s">
        <v>17</v>
      </c>
      <c r="I586" s="13" t="s">
        <v>6</v>
      </c>
      <c r="J586" s="17"/>
    </row>
    <row r="587" spans="1:10">
      <c r="A587" s="12">
        <f t="shared" si="32"/>
        <v>1126</v>
      </c>
      <c r="B587" s="12">
        <v>1</v>
      </c>
      <c r="C587" s="12">
        <f t="shared" si="33"/>
        <v>1740</v>
      </c>
      <c r="D587" s="12">
        <f t="shared" si="34"/>
        <v>2</v>
      </c>
      <c r="E587" s="13" t="s">
        <v>446</v>
      </c>
      <c r="H587" s="13" t="s">
        <v>17</v>
      </c>
      <c r="I587" s="13" t="s">
        <v>6</v>
      </c>
      <c r="J587" s="17"/>
    </row>
    <row r="588" spans="1:10">
      <c r="A588" s="12">
        <f t="shared" si="32"/>
        <v>1127</v>
      </c>
      <c r="B588" s="12">
        <v>1</v>
      </c>
      <c r="C588" s="12">
        <f t="shared" si="33"/>
        <v>1742</v>
      </c>
      <c r="D588" s="12">
        <f t="shared" si="34"/>
        <v>2</v>
      </c>
      <c r="E588" s="13" t="s">
        <v>447</v>
      </c>
      <c r="H588" s="13" t="s">
        <v>17</v>
      </c>
      <c r="I588" s="13" t="s">
        <v>6</v>
      </c>
      <c r="J588" s="17"/>
    </row>
    <row r="589" spans="1:10">
      <c r="A589" s="12">
        <f t="shared" si="32"/>
        <v>1128</v>
      </c>
      <c r="B589" s="12">
        <v>1</v>
      </c>
      <c r="C589" s="12">
        <f t="shared" si="33"/>
        <v>1744</v>
      </c>
      <c r="D589" s="12">
        <f t="shared" si="34"/>
        <v>2</v>
      </c>
      <c r="E589" s="13" t="s">
        <v>448</v>
      </c>
      <c r="H589" s="13" t="s">
        <v>17</v>
      </c>
      <c r="I589" s="13" t="s">
        <v>6</v>
      </c>
      <c r="J589" s="17"/>
    </row>
    <row r="590" spans="1:10">
      <c r="A590" s="12">
        <f t="shared" si="32"/>
        <v>1129</v>
      </c>
      <c r="B590" s="12">
        <v>1</v>
      </c>
      <c r="C590" s="12">
        <f t="shared" si="33"/>
        <v>1746</v>
      </c>
      <c r="D590" s="12">
        <f t="shared" si="34"/>
        <v>2</v>
      </c>
      <c r="E590" s="13" t="s">
        <v>449</v>
      </c>
      <c r="H590" s="13" t="s">
        <v>17</v>
      </c>
      <c r="I590" s="13" t="s">
        <v>6</v>
      </c>
      <c r="J590" s="17"/>
    </row>
    <row r="591" spans="1:10">
      <c r="A591" s="12">
        <f t="shared" si="32"/>
        <v>1130</v>
      </c>
      <c r="B591" s="12">
        <v>2</v>
      </c>
      <c r="C591" s="12">
        <f t="shared" si="33"/>
        <v>1748</v>
      </c>
      <c r="D591" s="12">
        <f t="shared" si="34"/>
        <v>4</v>
      </c>
      <c r="E591" s="13" t="s">
        <v>1316</v>
      </c>
      <c r="H591" s="13" t="s">
        <v>821</v>
      </c>
      <c r="I591" s="13" t="s">
        <v>6</v>
      </c>
      <c r="J591" s="17"/>
    </row>
    <row r="592" spans="1:10">
      <c r="A592" s="12">
        <f t="shared" si="32"/>
        <v>1132</v>
      </c>
      <c r="B592" s="12">
        <v>2</v>
      </c>
      <c r="C592" s="12">
        <f t="shared" si="33"/>
        <v>1752</v>
      </c>
      <c r="D592" s="12">
        <f t="shared" si="34"/>
        <v>4</v>
      </c>
      <c r="E592" s="13" t="s">
        <v>1317</v>
      </c>
      <c r="H592" s="13" t="s">
        <v>821</v>
      </c>
      <c r="I592" s="13" t="s">
        <v>6</v>
      </c>
      <c r="J592" s="17"/>
    </row>
    <row r="593" spans="1:10">
      <c r="A593" s="12">
        <f t="shared" si="32"/>
        <v>1134</v>
      </c>
      <c r="B593" s="12">
        <v>2</v>
      </c>
      <c r="C593" s="12">
        <f t="shared" si="33"/>
        <v>1756</v>
      </c>
      <c r="D593" s="12">
        <f t="shared" si="34"/>
        <v>4</v>
      </c>
      <c r="E593" s="13" t="s">
        <v>1398</v>
      </c>
      <c r="H593" s="13" t="s">
        <v>821</v>
      </c>
      <c r="I593" s="13" t="s">
        <v>6</v>
      </c>
      <c r="J593" s="17"/>
    </row>
    <row r="594" spans="1:10">
      <c r="A594" s="12">
        <f t="shared" si="32"/>
        <v>1136</v>
      </c>
      <c r="B594" s="12">
        <v>2</v>
      </c>
      <c r="C594" s="12">
        <f t="shared" si="33"/>
        <v>1760</v>
      </c>
      <c r="D594" s="12">
        <f t="shared" si="34"/>
        <v>4</v>
      </c>
      <c r="E594" s="13" t="s">
        <v>1399</v>
      </c>
      <c r="H594" s="13" t="s">
        <v>821</v>
      </c>
      <c r="I594" s="13" t="s">
        <v>6</v>
      </c>
      <c r="J594" s="17"/>
    </row>
    <row r="595" spans="1:10">
      <c r="A595" s="12">
        <f t="shared" si="32"/>
        <v>1138</v>
      </c>
      <c r="B595" s="12">
        <v>12</v>
      </c>
      <c r="C595" s="12">
        <f t="shared" si="33"/>
        <v>1764</v>
      </c>
      <c r="D595" s="12">
        <f t="shared" si="34"/>
        <v>24</v>
      </c>
      <c r="E595" s="13" t="s">
        <v>450</v>
      </c>
      <c r="I595" s="13" t="s">
        <v>6</v>
      </c>
      <c r="J595" s="17"/>
    </row>
    <row r="596" spans="1:10">
      <c r="A596" s="12">
        <f t="shared" si="32"/>
        <v>1150</v>
      </c>
      <c r="B596" s="12">
        <v>1</v>
      </c>
      <c r="C596" s="12">
        <f t="shared" si="33"/>
        <v>1788</v>
      </c>
      <c r="D596" s="12">
        <f t="shared" si="34"/>
        <v>2</v>
      </c>
      <c r="E596" s="13" t="s">
        <v>451</v>
      </c>
      <c r="H596" s="13" t="s">
        <v>49</v>
      </c>
      <c r="I596" s="13" t="s">
        <v>6</v>
      </c>
      <c r="J596" s="17"/>
    </row>
    <row r="597" spans="1:10">
      <c r="A597" s="12">
        <f t="shared" si="32"/>
        <v>1151</v>
      </c>
      <c r="B597" s="12">
        <v>1</v>
      </c>
      <c r="C597" s="12">
        <f t="shared" si="33"/>
        <v>1790</v>
      </c>
      <c r="D597" s="12">
        <f t="shared" si="34"/>
        <v>2</v>
      </c>
      <c r="E597" s="13" t="s">
        <v>452</v>
      </c>
      <c r="H597" s="13" t="s">
        <v>17</v>
      </c>
      <c r="I597" s="13" t="s">
        <v>6</v>
      </c>
      <c r="J597" s="17"/>
    </row>
    <row r="598" spans="1:10">
      <c r="A598" s="12">
        <f t="shared" si="32"/>
        <v>1152</v>
      </c>
      <c r="B598" s="12">
        <v>1</v>
      </c>
      <c r="C598" s="12">
        <f t="shared" si="33"/>
        <v>1792</v>
      </c>
      <c r="D598" s="12">
        <f t="shared" si="34"/>
        <v>2</v>
      </c>
      <c r="E598" s="13" t="s">
        <v>453</v>
      </c>
      <c r="H598" s="13" t="s">
        <v>17</v>
      </c>
      <c r="I598" s="13" t="s">
        <v>6</v>
      </c>
      <c r="J598" s="17"/>
    </row>
    <row r="599" spans="1:10">
      <c r="A599" s="12">
        <f t="shared" si="32"/>
        <v>1153</v>
      </c>
      <c r="B599" s="12">
        <v>1</v>
      </c>
      <c r="C599" s="12">
        <f t="shared" si="33"/>
        <v>1794</v>
      </c>
      <c r="D599" s="12">
        <f t="shared" si="34"/>
        <v>2</v>
      </c>
      <c r="E599" s="13" t="s">
        <v>454</v>
      </c>
      <c r="H599" s="13" t="s">
        <v>17</v>
      </c>
      <c r="I599" s="13" t="s">
        <v>6</v>
      </c>
      <c r="J599" s="17"/>
    </row>
    <row r="600" spans="1:10">
      <c r="A600" s="12">
        <f t="shared" si="32"/>
        <v>1154</v>
      </c>
      <c r="B600" s="12">
        <v>1</v>
      </c>
      <c r="C600" s="12">
        <f t="shared" si="33"/>
        <v>1796</v>
      </c>
      <c r="D600" s="12">
        <f t="shared" si="34"/>
        <v>2</v>
      </c>
      <c r="E600" s="13" t="s">
        <v>455</v>
      </c>
      <c r="H600" s="13" t="s">
        <v>17</v>
      </c>
      <c r="I600" s="13" t="s">
        <v>6</v>
      </c>
      <c r="J600" s="17"/>
    </row>
    <row r="601" spans="1:10">
      <c r="A601" s="12">
        <f t="shared" si="32"/>
        <v>1155</v>
      </c>
      <c r="B601" s="12">
        <v>1</v>
      </c>
      <c r="C601" s="12">
        <f t="shared" si="33"/>
        <v>1798</v>
      </c>
      <c r="D601" s="12">
        <f t="shared" si="34"/>
        <v>2</v>
      </c>
      <c r="E601" s="13" t="s">
        <v>456</v>
      </c>
      <c r="H601" s="13" t="s">
        <v>17</v>
      </c>
      <c r="I601" s="13" t="s">
        <v>6</v>
      </c>
      <c r="J601" s="17"/>
    </row>
    <row r="602" spans="1:10">
      <c r="A602" s="12">
        <f t="shared" si="32"/>
        <v>1156</v>
      </c>
      <c r="B602" s="12">
        <v>1</v>
      </c>
      <c r="C602" s="12">
        <f t="shared" si="33"/>
        <v>1800</v>
      </c>
      <c r="D602" s="12">
        <f t="shared" si="34"/>
        <v>2</v>
      </c>
      <c r="E602" s="13" t="s">
        <v>457</v>
      </c>
      <c r="H602" s="13" t="s">
        <v>17</v>
      </c>
      <c r="I602" s="13" t="s">
        <v>6</v>
      </c>
      <c r="J602" s="17"/>
    </row>
    <row r="603" spans="1:10">
      <c r="A603" s="12">
        <f t="shared" si="32"/>
        <v>1157</v>
      </c>
      <c r="B603" s="12">
        <v>1</v>
      </c>
      <c r="C603" s="12">
        <f t="shared" si="33"/>
        <v>1802</v>
      </c>
      <c r="D603" s="12">
        <f t="shared" si="34"/>
        <v>2</v>
      </c>
      <c r="E603" s="13" t="s">
        <v>458</v>
      </c>
      <c r="H603" s="13" t="s">
        <v>17</v>
      </c>
      <c r="I603" s="13" t="s">
        <v>6</v>
      </c>
      <c r="J603" s="17"/>
    </row>
    <row r="604" spans="1:10">
      <c r="A604" s="12">
        <f t="shared" si="32"/>
        <v>1158</v>
      </c>
      <c r="B604" s="12">
        <v>1</v>
      </c>
      <c r="C604" s="12">
        <f t="shared" si="33"/>
        <v>1804</v>
      </c>
      <c r="D604" s="12">
        <f t="shared" si="34"/>
        <v>2</v>
      </c>
      <c r="E604" s="13" t="s">
        <v>459</v>
      </c>
      <c r="H604" s="13" t="s">
        <v>17</v>
      </c>
      <c r="I604" s="13" t="s">
        <v>6</v>
      </c>
      <c r="J604" s="17"/>
    </row>
    <row r="605" spans="1:10">
      <c r="A605" s="12">
        <f t="shared" si="32"/>
        <v>1159</v>
      </c>
      <c r="B605" s="12">
        <v>1</v>
      </c>
      <c r="C605" s="12">
        <f t="shared" si="33"/>
        <v>1806</v>
      </c>
      <c r="D605" s="12">
        <f t="shared" si="34"/>
        <v>2</v>
      </c>
      <c r="E605" s="13" t="s">
        <v>460</v>
      </c>
      <c r="H605" s="13" t="s">
        <v>17</v>
      </c>
      <c r="I605" s="13" t="s">
        <v>6</v>
      </c>
      <c r="J605" s="17"/>
    </row>
    <row r="606" spans="1:10">
      <c r="A606" s="12">
        <f t="shared" si="32"/>
        <v>1160</v>
      </c>
      <c r="B606" s="12">
        <v>2</v>
      </c>
      <c r="C606" s="12">
        <f t="shared" si="33"/>
        <v>1808</v>
      </c>
      <c r="D606" s="12">
        <f t="shared" si="34"/>
        <v>4</v>
      </c>
      <c r="E606" s="13" t="s">
        <v>1318</v>
      </c>
      <c r="H606" s="13" t="s">
        <v>821</v>
      </c>
      <c r="I606" s="13" t="s">
        <v>6</v>
      </c>
      <c r="J606" s="17"/>
    </row>
    <row r="607" spans="1:10">
      <c r="A607" s="12">
        <f t="shared" si="32"/>
        <v>1162</v>
      </c>
      <c r="B607" s="12">
        <v>2</v>
      </c>
      <c r="C607" s="12">
        <f t="shared" si="33"/>
        <v>1812</v>
      </c>
      <c r="D607" s="12">
        <f t="shared" si="34"/>
        <v>4</v>
      </c>
      <c r="E607" s="13" t="s">
        <v>1319</v>
      </c>
      <c r="H607" s="13" t="s">
        <v>821</v>
      </c>
      <c r="I607" s="13" t="s">
        <v>6</v>
      </c>
      <c r="J607" s="17"/>
    </row>
    <row r="608" spans="1:10">
      <c r="A608" s="12">
        <f t="shared" si="32"/>
        <v>1164</v>
      </c>
      <c r="B608" s="12">
        <v>2</v>
      </c>
      <c r="C608" s="12">
        <f t="shared" si="33"/>
        <v>1816</v>
      </c>
      <c r="D608" s="12">
        <f t="shared" si="34"/>
        <v>4</v>
      </c>
      <c r="E608" s="13" t="s">
        <v>1400</v>
      </c>
      <c r="H608" s="13" t="s">
        <v>821</v>
      </c>
      <c r="I608" s="13" t="s">
        <v>6</v>
      </c>
      <c r="J608" s="17"/>
    </row>
    <row r="609" spans="1:10">
      <c r="A609" s="12">
        <f t="shared" si="32"/>
        <v>1166</v>
      </c>
      <c r="B609" s="12">
        <v>2</v>
      </c>
      <c r="C609" s="12">
        <f t="shared" si="33"/>
        <v>1820</v>
      </c>
      <c r="D609" s="12">
        <f t="shared" si="34"/>
        <v>4</v>
      </c>
      <c r="E609" s="13" t="s">
        <v>1401</v>
      </c>
      <c r="H609" s="13" t="s">
        <v>821</v>
      </c>
      <c r="I609" s="13" t="s">
        <v>6</v>
      </c>
      <c r="J609" s="17"/>
    </row>
    <row r="610" spans="1:10">
      <c r="A610" s="12">
        <f t="shared" si="32"/>
        <v>1168</v>
      </c>
      <c r="B610" s="12">
        <v>12</v>
      </c>
      <c r="C610" s="12">
        <f t="shared" si="33"/>
        <v>1824</v>
      </c>
      <c r="D610" s="12">
        <f t="shared" si="34"/>
        <v>24</v>
      </c>
      <c r="E610" s="13" t="s">
        <v>461</v>
      </c>
      <c r="I610" s="13" t="s">
        <v>6</v>
      </c>
      <c r="J610" s="17"/>
    </row>
    <row r="611" spans="1:10">
      <c r="A611" s="12">
        <f t="shared" si="32"/>
        <v>1180</v>
      </c>
      <c r="B611" s="12">
        <v>1</v>
      </c>
      <c r="C611" s="12">
        <f t="shared" si="33"/>
        <v>1848</v>
      </c>
      <c r="D611" s="12">
        <f t="shared" si="34"/>
        <v>2</v>
      </c>
      <c r="E611" s="13" t="s">
        <v>462</v>
      </c>
      <c r="H611" s="13" t="s">
        <v>49</v>
      </c>
      <c r="I611" s="13" t="s">
        <v>6</v>
      </c>
      <c r="J611" s="17"/>
    </row>
    <row r="612" spans="1:10">
      <c r="A612" s="12">
        <f t="shared" si="32"/>
        <v>1181</v>
      </c>
      <c r="B612" s="12">
        <v>1</v>
      </c>
      <c r="C612" s="12">
        <f t="shared" si="33"/>
        <v>1850</v>
      </c>
      <c r="D612" s="12">
        <f t="shared" si="34"/>
        <v>2</v>
      </c>
      <c r="E612" s="13" t="s">
        <v>463</v>
      </c>
      <c r="H612" s="13" t="s">
        <v>17</v>
      </c>
      <c r="I612" s="13" t="s">
        <v>6</v>
      </c>
      <c r="J612" s="17"/>
    </row>
    <row r="613" spans="1:10">
      <c r="A613" s="12">
        <f t="shared" si="32"/>
        <v>1182</v>
      </c>
      <c r="B613" s="12">
        <v>1</v>
      </c>
      <c r="C613" s="12">
        <f t="shared" si="33"/>
        <v>1852</v>
      </c>
      <c r="D613" s="12">
        <f t="shared" si="34"/>
        <v>2</v>
      </c>
      <c r="E613" s="13" t="s">
        <v>464</v>
      </c>
      <c r="H613" s="13" t="s">
        <v>17</v>
      </c>
      <c r="I613" s="13" t="s">
        <v>6</v>
      </c>
      <c r="J613" s="17"/>
    </row>
    <row r="614" spans="1:10">
      <c r="A614" s="12">
        <f t="shared" si="32"/>
        <v>1183</v>
      </c>
      <c r="B614" s="12">
        <v>1</v>
      </c>
      <c r="C614" s="12">
        <f t="shared" si="33"/>
        <v>1854</v>
      </c>
      <c r="D614" s="12">
        <f t="shared" si="34"/>
        <v>2</v>
      </c>
      <c r="E614" s="13" t="s">
        <v>465</v>
      </c>
      <c r="H614" s="13" t="s">
        <v>17</v>
      </c>
      <c r="I614" s="13" t="s">
        <v>6</v>
      </c>
      <c r="J614" s="17"/>
    </row>
    <row r="615" spans="1:10">
      <c r="A615" s="12">
        <f t="shared" si="32"/>
        <v>1184</v>
      </c>
      <c r="B615" s="12">
        <v>1</v>
      </c>
      <c r="C615" s="12">
        <f t="shared" si="33"/>
        <v>1856</v>
      </c>
      <c r="D615" s="12">
        <f t="shared" si="34"/>
        <v>2</v>
      </c>
      <c r="E615" s="13" t="s">
        <v>466</v>
      </c>
      <c r="H615" s="13" t="s">
        <v>17</v>
      </c>
      <c r="I615" s="13" t="s">
        <v>6</v>
      </c>
      <c r="J615" s="17"/>
    </row>
    <row r="616" spans="1:10">
      <c r="A616" s="12">
        <f t="shared" si="32"/>
        <v>1185</v>
      </c>
      <c r="B616" s="12">
        <v>1</v>
      </c>
      <c r="C616" s="12">
        <f t="shared" si="33"/>
        <v>1858</v>
      </c>
      <c r="D616" s="12">
        <f t="shared" si="34"/>
        <v>2</v>
      </c>
      <c r="E616" s="13" t="s">
        <v>467</v>
      </c>
      <c r="H616" s="13" t="s">
        <v>17</v>
      </c>
      <c r="I616" s="13" t="s">
        <v>6</v>
      </c>
      <c r="J616" s="17"/>
    </row>
    <row r="617" spans="1:10">
      <c r="A617" s="12">
        <f t="shared" si="32"/>
        <v>1186</v>
      </c>
      <c r="B617" s="12">
        <v>1</v>
      </c>
      <c r="C617" s="12">
        <f t="shared" si="33"/>
        <v>1860</v>
      </c>
      <c r="D617" s="12">
        <f t="shared" si="34"/>
        <v>2</v>
      </c>
      <c r="E617" s="13" t="s">
        <v>468</v>
      </c>
      <c r="H617" s="13" t="s">
        <v>17</v>
      </c>
      <c r="I617" s="13" t="s">
        <v>6</v>
      </c>
      <c r="J617" s="17"/>
    </row>
    <row r="618" spans="1:10">
      <c r="A618" s="12">
        <f t="shared" si="32"/>
        <v>1187</v>
      </c>
      <c r="B618" s="12">
        <v>1</v>
      </c>
      <c r="C618" s="12">
        <f t="shared" si="33"/>
        <v>1862</v>
      </c>
      <c r="D618" s="12">
        <f t="shared" si="34"/>
        <v>2</v>
      </c>
      <c r="E618" s="13" t="s">
        <v>469</v>
      </c>
      <c r="H618" s="13" t="s">
        <v>17</v>
      </c>
      <c r="I618" s="13" t="s">
        <v>6</v>
      </c>
      <c r="J618" s="17"/>
    </row>
    <row r="619" spans="1:10">
      <c r="A619" s="12">
        <f t="shared" si="32"/>
        <v>1188</v>
      </c>
      <c r="B619" s="12">
        <v>1</v>
      </c>
      <c r="C619" s="12">
        <f t="shared" si="33"/>
        <v>1864</v>
      </c>
      <c r="D619" s="12">
        <f t="shared" si="34"/>
        <v>2</v>
      </c>
      <c r="E619" s="13" t="s">
        <v>470</v>
      </c>
      <c r="H619" s="13" t="s">
        <v>17</v>
      </c>
      <c r="I619" s="13" t="s">
        <v>6</v>
      </c>
      <c r="J619" s="17"/>
    </row>
    <row r="620" spans="1:10">
      <c r="A620" s="12">
        <f t="shared" ref="A620:A683" si="35">A619+B619</f>
        <v>1189</v>
      </c>
      <c r="B620" s="12">
        <v>1</v>
      </c>
      <c r="C620" s="12">
        <f t="shared" ref="C620:C683" si="36">C619+D619</f>
        <v>1866</v>
      </c>
      <c r="D620" s="12">
        <f t="shared" si="34"/>
        <v>2</v>
      </c>
      <c r="E620" s="13" t="s">
        <v>471</v>
      </c>
      <c r="H620" s="13" t="s">
        <v>17</v>
      </c>
      <c r="I620" s="13" t="s">
        <v>6</v>
      </c>
      <c r="J620" s="17"/>
    </row>
    <row r="621" spans="1:10">
      <c r="A621" s="12">
        <f t="shared" si="35"/>
        <v>1190</v>
      </c>
      <c r="B621" s="12">
        <v>2</v>
      </c>
      <c r="C621" s="12">
        <f t="shared" si="36"/>
        <v>1868</v>
      </c>
      <c r="D621" s="12">
        <f t="shared" si="34"/>
        <v>4</v>
      </c>
      <c r="E621" s="13" t="s">
        <v>1320</v>
      </c>
      <c r="H621" s="13" t="s">
        <v>821</v>
      </c>
      <c r="I621" s="13" t="s">
        <v>6</v>
      </c>
      <c r="J621" s="17"/>
    </row>
    <row r="622" spans="1:10">
      <c r="A622" s="12">
        <f t="shared" si="35"/>
        <v>1192</v>
      </c>
      <c r="B622" s="12">
        <v>2</v>
      </c>
      <c r="C622" s="12">
        <f t="shared" si="36"/>
        <v>1872</v>
      </c>
      <c r="D622" s="12">
        <f t="shared" si="34"/>
        <v>4</v>
      </c>
      <c r="E622" s="13" t="s">
        <v>1321</v>
      </c>
      <c r="H622" s="13" t="s">
        <v>821</v>
      </c>
      <c r="I622" s="13" t="s">
        <v>6</v>
      </c>
      <c r="J622" s="17"/>
    </row>
    <row r="623" spans="1:10">
      <c r="A623" s="12">
        <f t="shared" si="35"/>
        <v>1194</v>
      </c>
      <c r="B623" s="12">
        <v>2</v>
      </c>
      <c r="C623" s="12">
        <f t="shared" si="36"/>
        <v>1876</v>
      </c>
      <c r="D623" s="12">
        <f t="shared" si="34"/>
        <v>4</v>
      </c>
      <c r="E623" s="13" t="s">
        <v>1402</v>
      </c>
      <c r="H623" s="13" t="s">
        <v>821</v>
      </c>
      <c r="I623" s="13" t="s">
        <v>6</v>
      </c>
      <c r="J623" s="17"/>
    </row>
    <row r="624" spans="1:10">
      <c r="A624" s="12">
        <f t="shared" si="35"/>
        <v>1196</v>
      </c>
      <c r="B624" s="12">
        <v>2</v>
      </c>
      <c r="C624" s="12">
        <f t="shared" si="36"/>
        <v>1880</v>
      </c>
      <c r="D624" s="12">
        <f t="shared" si="34"/>
        <v>4</v>
      </c>
      <c r="E624" s="13" t="s">
        <v>1403</v>
      </c>
      <c r="H624" s="13" t="s">
        <v>821</v>
      </c>
      <c r="I624" s="13" t="s">
        <v>6</v>
      </c>
      <c r="J624" s="17"/>
    </row>
    <row r="625" spans="1:10">
      <c r="A625" s="12">
        <f t="shared" si="35"/>
        <v>1198</v>
      </c>
      <c r="B625" s="12">
        <v>12</v>
      </c>
      <c r="C625" s="12">
        <f t="shared" si="36"/>
        <v>1884</v>
      </c>
      <c r="D625" s="12">
        <f t="shared" si="34"/>
        <v>24</v>
      </c>
      <c r="E625" s="13" t="s">
        <v>472</v>
      </c>
      <c r="I625" s="13" t="s">
        <v>6</v>
      </c>
      <c r="J625" s="17"/>
    </row>
    <row r="626" spans="1:10">
      <c r="A626" s="12">
        <f t="shared" si="35"/>
        <v>1210</v>
      </c>
      <c r="B626" s="12">
        <v>1</v>
      </c>
      <c r="C626" s="12">
        <f t="shared" si="36"/>
        <v>1908</v>
      </c>
      <c r="D626" s="12">
        <f t="shared" si="34"/>
        <v>2</v>
      </c>
      <c r="E626" s="13" t="s">
        <v>473</v>
      </c>
      <c r="H626" s="13" t="s">
        <v>49</v>
      </c>
      <c r="I626" s="13" t="s">
        <v>6</v>
      </c>
      <c r="J626" s="17"/>
    </row>
    <row r="627" spans="1:10">
      <c r="A627" s="12">
        <f t="shared" si="35"/>
        <v>1211</v>
      </c>
      <c r="B627" s="12">
        <v>1</v>
      </c>
      <c r="C627" s="12">
        <f t="shared" si="36"/>
        <v>1910</v>
      </c>
      <c r="D627" s="12">
        <f t="shared" si="34"/>
        <v>2</v>
      </c>
      <c r="E627" s="13" t="s">
        <v>474</v>
      </c>
      <c r="H627" s="13" t="s">
        <v>17</v>
      </c>
      <c r="I627" s="13" t="s">
        <v>6</v>
      </c>
      <c r="J627" s="17"/>
    </row>
    <row r="628" spans="1:10">
      <c r="A628" s="12">
        <f t="shared" si="35"/>
        <v>1212</v>
      </c>
      <c r="B628" s="12">
        <v>1</v>
      </c>
      <c r="C628" s="12">
        <f t="shared" si="36"/>
        <v>1912</v>
      </c>
      <c r="D628" s="12">
        <f t="shared" si="34"/>
        <v>2</v>
      </c>
      <c r="E628" s="13" t="s">
        <v>475</v>
      </c>
      <c r="H628" s="13" t="s">
        <v>17</v>
      </c>
      <c r="I628" s="13" t="s">
        <v>6</v>
      </c>
      <c r="J628" s="17"/>
    </row>
    <row r="629" spans="1:10">
      <c r="A629" s="12">
        <f t="shared" si="35"/>
        <v>1213</v>
      </c>
      <c r="B629" s="12">
        <v>1</v>
      </c>
      <c r="C629" s="12">
        <f t="shared" si="36"/>
        <v>1914</v>
      </c>
      <c r="D629" s="12">
        <f t="shared" si="34"/>
        <v>2</v>
      </c>
      <c r="E629" s="13" t="s">
        <v>476</v>
      </c>
      <c r="H629" s="13" t="s">
        <v>17</v>
      </c>
      <c r="I629" s="13" t="s">
        <v>6</v>
      </c>
      <c r="J629" s="17"/>
    </row>
    <row r="630" spans="1:10">
      <c r="A630" s="12">
        <f t="shared" si="35"/>
        <v>1214</v>
      </c>
      <c r="B630" s="12">
        <v>1</v>
      </c>
      <c r="C630" s="12">
        <f t="shared" si="36"/>
        <v>1916</v>
      </c>
      <c r="D630" s="12">
        <f t="shared" si="34"/>
        <v>2</v>
      </c>
      <c r="E630" s="13" t="s">
        <v>477</v>
      </c>
      <c r="H630" s="13" t="s">
        <v>17</v>
      </c>
      <c r="I630" s="13" t="s">
        <v>6</v>
      </c>
      <c r="J630" s="17"/>
    </row>
    <row r="631" spans="1:10">
      <c r="A631" s="12">
        <f t="shared" si="35"/>
        <v>1215</v>
      </c>
      <c r="B631" s="12">
        <v>1</v>
      </c>
      <c r="C631" s="12">
        <f t="shared" si="36"/>
        <v>1918</v>
      </c>
      <c r="D631" s="12">
        <f t="shared" si="34"/>
        <v>2</v>
      </c>
      <c r="E631" s="13" t="s">
        <v>478</v>
      </c>
      <c r="H631" s="13" t="s">
        <v>17</v>
      </c>
      <c r="I631" s="13" t="s">
        <v>6</v>
      </c>
      <c r="J631" s="17"/>
    </row>
    <row r="632" spans="1:10">
      <c r="A632" s="12">
        <f t="shared" si="35"/>
        <v>1216</v>
      </c>
      <c r="B632" s="12">
        <v>1</v>
      </c>
      <c r="C632" s="12">
        <f t="shared" si="36"/>
        <v>1920</v>
      </c>
      <c r="D632" s="12">
        <f t="shared" si="34"/>
        <v>2</v>
      </c>
      <c r="E632" s="13" t="s">
        <v>479</v>
      </c>
      <c r="H632" s="13" t="s">
        <v>17</v>
      </c>
      <c r="I632" s="13" t="s">
        <v>6</v>
      </c>
      <c r="J632" s="17"/>
    </row>
    <row r="633" spans="1:10">
      <c r="A633" s="12">
        <f t="shared" si="35"/>
        <v>1217</v>
      </c>
      <c r="B633" s="12">
        <v>1</v>
      </c>
      <c r="C633" s="12">
        <f t="shared" si="36"/>
        <v>1922</v>
      </c>
      <c r="D633" s="12">
        <f t="shared" si="34"/>
        <v>2</v>
      </c>
      <c r="E633" s="13" t="s">
        <v>480</v>
      </c>
      <c r="H633" s="13" t="s">
        <v>17</v>
      </c>
      <c r="I633" s="13" t="s">
        <v>6</v>
      </c>
      <c r="J633" s="17"/>
    </row>
    <row r="634" spans="1:10">
      <c r="A634" s="12">
        <f t="shared" si="35"/>
        <v>1218</v>
      </c>
      <c r="B634" s="12">
        <v>1</v>
      </c>
      <c r="C634" s="12">
        <f t="shared" si="36"/>
        <v>1924</v>
      </c>
      <c r="D634" s="12">
        <f t="shared" ref="D634:D697" si="37">B634*2</f>
        <v>2</v>
      </c>
      <c r="E634" s="13" t="s">
        <v>481</v>
      </c>
      <c r="H634" s="13" t="s">
        <v>17</v>
      </c>
      <c r="I634" s="13" t="s">
        <v>6</v>
      </c>
      <c r="J634" s="17"/>
    </row>
    <row r="635" spans="1:10">
      <c r="A635" s="12">
        <f t="shared" si="35"/>
        <v>1219</v>
      </c>
      <c r="B635" s="12">
        <v>1</v>
      </c>
      <c r="C635" s="12">
        <f t="shared" si="36"/>
        <v>1926</v>
      </c>
      <c r="D635" s="12">
        <f t="shared" si="37"/>
        <v>2</v>
      </c>
      <c r="E635" s="13" t="s">
        <v>482</v>
      </c>
      <c r="H635" s="13" t="s">
        <v>17</v>
      </c>
      <c r="I635" s="13" t="s">
        <v>6</v>
      </c>
      <c r="J635" s="17"/>
    </row>
    <row r="636" spans="1:10">
      <c r="A636" s="12">
        <f t="shared" si="35"/>
        <v>1220</v>
      </c>
      <c r="B636" s="12">
        <v>2</v>
      </c>
      <c r="C636" s="12">
        <f t="shared" si="36"/>
        <v>1928</v>
      </c>
      <c r="D636" s="12">
        <f t="shared" si="37"/>
        <v>4</v>
      </c>
      <c r="E636" s="13" t="s">
        <v>1322</v>
      </c>
      <c r="H636" s="13" t="s">
        <v>821</v>
      </c>
      <c r="I636" s="13" t="s">
        <v>6</v>
      </c>
      <c r="J636" s="17"/>
    </row>
    <row r="637" spans="1:10">
      <c r="A637" s="12">
        <f t="shared" si="35"/>
        <v>1222</v>
      </c>
      <c r="B637" s="12">
        <v>2</v>
      </c>
      <c r="C637" s="12">
        <f t="shared" si="36"/>
        <v>1932</v>
      </c>
      <c r="D637" s="12">
        <f t="shared" si="37"/>
        <v>4</v>
      </c>
      <c r="E637" s="13" t="s">
        <v>1323</v>
      </c>
      <c r="H637" s="13" t="s">
        <v>821</v>
      </c>
      <c r="I637" s="13" t="s">
        <v>6</v>
      </c>
      <c r="J637" s="17"/>
    </row>
    <row r="638" spans="1:10">
      <c r="A638" s="12">
        <f t="shared" si="35"/>
        <v>1224</v>
      </c>
      <c r="B638" s="12">
        <v>2</v>
      </c>
      <c r="C638" s="12">
        <f t="shared" si="36"/>
        <v>1936</v>
      </c>
      <c r="D638" s="12">
        <f t="shared" si="37"/>
        <v>4</v>
      </c>
      <c r="E638" s="13" t="s">
        <v>1404</v>
      </c>
      <c r="H638" s="13" t="s">
        <v>821</v>
      </c>
      <c r="I638" s="13" t="s">
        <v>6</v>
      </c>
      <c r="J638" s="17"/>
    </row>
    <row r="639" spans="1:10">
      <c r="A639" s="12">
        <f t="shared" si="35"/>
        <v>1226</v>
      </c>
      <c r="B639" s="12">
        <v>2</v>
      </c>
      <c r="C639" s="12">
        <f t="shared" si="36"/>
        <v>1940</v>
      </c>
      <c r="D639" s="12">
        <f t="shared" si="37"/>
        <v>4</v>
      </c>
      <c r="E639" s="13" t="s">
        <v>1405</v>
      </c>
      <c r="H639" s="13" t="s">
        <v>821</v>
      </c>
      <c r="I639" s="13" t="s">
        <v>6</v>
      </c>
      <c r="J639" s="17"/>
    </row>
    <row r="640" spans="1:10">
      <c r="A640" s="12">
        <f t="shared" si="35"/>
        <v>1228</v>
      </c>
      <c r="B640" s="12">
        <v>12</v>
      </c>
      <c r="C640" s="12">
        <f t="shared" si="36"/>
        <v>1944</v>
      </c>
      <c r="D640" s="12">
        <f t="shared" si="37"/>
        <v>24</v>
      </c>
      <c r="E640" s="13" t="s">
        <v>483</v>
      </c>
      <c r="I640" s="13" t="s">
        <v>6</v>
      </c>
      <c r="J640" s="17"/>
    </row>
    <row r="641" spans="1:10">
      <c r="A641" s="12">
        <f t="shared" si="35"/>
        <v>1240</v>
      </c>
      <c r="B641" s="12">
        <v>1</v>
      </c>
      <c r="C641" s="12">
        <f t="shared" si="36"/>
        <v>1968</v>
      </c>
      <c r="D641" s="12">
        <f t="shared" si="37"/>
        <v>2</v>
      </c>
      <c r="E641" s="13" t="s">
        <v>484</v>
      </c>
      <c r="H641" s="13" t="s">
        <v>49</v>
      </c>
      <c r="I641" s="13" t="s">
        <v>6</v>
      </c>
      <c r="J641" s="17"/>
    </row>
    <row r="642" spans="1:10">
      <c r="A642" s="12">
        <f t="shared" si="35"/>
        <v>1241</v>
      </c>
      <c r="B642" s="12">
        <v>1</v>
      </c>
      <c r="C642" s="12">
        <f t="shared" si="36"/>
        <v>1970</v>
      </c>
      <c r="D642" s="12">
        <f t="shared" si="37"/>
        <v>2</v>
      </c>
      <c r="E642" s="13" t="s">
        <v>485</v>
      </c>
      <c r="H642" s="13" t="s">
        <v>17</v>
      </c>
      <c r="I642" s="13" t="s">
        <v>6</v>
      </c>
      <c r="J642" s="17"/>
    </row>
    <row r="643" spans="1:10">
      <c r="A643" s="12">
        <f t="shared" si="35"/>
        <v>1242</v>
      </c>
      <c r="B643" s="12">
        <v>1</v>
      </c>
      <c r="C643" s="12">
        <f t="shared" si="36"/>
        <v>1972</v>
      </c>
      <c r="D643" s="12">
        <f t="shared" si="37"/>
        <v>2</v>
      </c>
      <c r="E643" s="13" t="s">
        <v>486</v>
      </c>
      <c r="H643" s="13" t="s">
        <v>17</v>
      </c>
      <c r="I643" s="13" t="s">
        <v>6</v>
      </c>
      <c r="J643" s="17"/>
    </row>
    <row r="644" spans="1:10">
      <c r="A644" s="12">
        <f t="shared" si="35"/>
        <v>1243</v>
      </c>
      <c r="B644" s="12">
        <v>1</v>
      </c>
      <c r="C644" s="12">
        <f t="shared" si="36"/>
        <v>1974</v>
      </c>
      <c r="D644" s="12">
        <f t="shared" si="37"/>
        <v>2</v>
      </c>
      <c r="E644" s="13" t="s">
        <v>487</v>
      </c>
      <c r="H644" s="13" t="s">
        <v>17</v>
      </c>
      <c r="I644" s="13" t="s">
        <v>6</v>
      </c>
      <c r="J644" s="17"/>
    </row>
    <row r="645" spans="1:10">
      <c r="A645" s="12">
        <f t="shared" si="35"/>
        <v>1244</v>
      </c>
      <c r="B645" s="12">
        <v>1</v>
      </c>
      <c r="C645" s="12">
        <f t="shared" si="36"/>
        <v>1976</v>
      </c>
      <c r="D645" s="12">
        <f t="shared" si="37"/>
        <v>2</v>
      </c>
      <c r="E645" s="13" t="s">
        <v>488</v>
      </c>
      <c r="H645" s="13" t="s">
        <v>17</v>
      </c>
      <c r="I645" s="13" t="s">
        <v>6</v>
      </c>
      <c r="J645" s="17"/>
    </row>
    <row r="646" spans="1:10">
      <c r="A646" s="12">
        <f t="shared" si="35"/>
        <v>1245</v>
      </c>
      <c r="B646" s="12">
        <v>1</v>
      </c>
      <c r="C646" s="12">
        <f t="shared" si="36"/>
        <v>1978</v>
      </c>
      <c r="D646" s="12">
        <f t="shared" si="37"/>
        <v>2</v>
      </c>
      <c r="E646" s="13" t="s">
        <v>489</v>
      </c>
      <c r="H646" s="13" t="s">
        <v>17</v>
      </c>
      <c r="I646" s="13" t="s">
        <v>6</v>
      </c>
      <c r="J646" s="17"/>
    </row>
    <row r="647" spans="1:10">
      <c r="A647" s="12">
        <f t="shared" si="35"/>
        <v>1246</v>
      </c>
      <c r="B647" s="12">
        <v>1</v>
      </c>
      <c r="C647" s="12">
        <f t="shared" si="36"/>
        <v>1980</v>
      </c>
      <c r="D647" s="12">
        <f t="shared" si="37"/>
        <v>2</v>
      </c>
      <c r="E647" s="13" t="s">
        <v>490</v>
      </c>
      <c r="H647" s="13" t="s">
        <v>17</v>
      </c>
      <c r="I647" s="13" t="s">
        <v>6</v>
      </c>
      <c r="J647" s="17"/>
    </row>
    <row r="648" spans="1:10">
      <c r="A648" s="12">
        <f t="shared" si="35"/>
        <v>1247</v>
      </c>
      <c r="B648" s="12">
        <v>1</v>
      </c>
      <c r="C648" s="12">
        <f t="shared" si="36"/>
        <v>1982</v>
      </c>
      <c r="D648" s="12">
        <f t="shared" si="37"/>
        <v>2</v>
      </c>
      <c r="E648" s="13" t="s">
        <v>491</v>
      </c>
      <c r="H648" s="13" t="s">
        <v>17</v>
      </c>
      <c r="I648" s="13" t="s">
        <v>6</v>
      </c>
      <c r="J648" s="17"/>
    </row>
    <row r="649" spans="1:10">
      <c r="A649" s="12">
        <f t="shared" si="35"/>
        <v>1248</v>
      </c>
      <c r="B649" s="12">
        <v>1</v>
      </c>
      <c r="C649" s="12">
        <f t="shared" si="36"/>
        <v>1984</v>
      </c>
      <c r="D649" s="12">
        <f t="shared" si="37"/>
        <v>2</v>
      </c>
      <c r="E649" s="13" t="s">
        <v>492</v>
      </c>
      <c r="H649" s="13" t="s">
        <v>17</v>
      </c>
      <c r="I649" s="13" t="s">
        <v>6</v>
      </c>
      <c r="J649" s="17"/>
    </row>
    <row r="650" spans="1:10">
      <c r="A650" s="12">
        <f t="shared" si="35"/>
        <v>1249</v>
      </c>
      <c r="B650" s="12">
        <v>1</v>
      </c>
      <c r="C650" s="12">
        <f t="shared" si="36"/>
        <v>1986</v>
      </c>
      <c r="D650" s="12">
        <f t="shared" si="37"/>
        <v>2</v>
      </c>
      <c r="E650" s="13" t="s">
        <v>493</v>
      </c>
      <c r="H650" s="13" t="s">
        <v>17</v>
      </c>
      <c r="I650" s="13" t="s">
        <v>6</v>
      </c>
      <c r="J650" s="17"/>
    </row>
    <row r="651" spans="1:10">
      <c r="A651" s="12">
        <f t="shared" si="35"/>
        <v>1250</v>
      </c>
      <c r="B651" s="12">
        <v>2</v>
      </c>
      <c r="C651" s="12">
        <f t="shared" si="36"/>
        <v>1988</v>
      </c>
      <c r="D651" s="12">
        <f t="shared" si="37"/>
        <v>4</v>
      </c>
      <c r="E651" s="13" t="s">
        <v>1324</v>
      </c>
      <c r="H651" s="13" t="s">
        <v>821</v>
      </c>
      <c r="I651" s="13" t="s">
        <v>6</v>
      </c>
      <c r="J651" s="17"/>
    </row>
    <row r="652" spans="1:10">
      <c r="A652" s="12">
        <f t="shared" si="35"/>
        <v>1252</v>
      </c>
      <c r="B652" s="12">
        <v>2</v>
      </c>
      <c r="C652" s="12">
        <f t="shared" si="36"/>
        <v>1992</v>
      </c>
      <c r="D652" s="12">
        <f t="shared" si="37"/>
        <v>4</v>
      </c>
      <c r="E652" s="13" t="s">
        <v>1325</v>
      </c>
      <c r="H652" s="13" t="s">
        <v>821</v>
      </c>
      <c r="I652" s="13" t="s">
        <v>6</v>
      </c>
      <c r="J652" s="17"/>
    </row>
    <row r="653" spans="1:10">
      <c r="A653" s="12">
        <f t="shared" si="35"/>
        <v>1254</v>
      </c>
      <c r="B653" s="12">
        <v>2</v>
      </c>
      <c r="C653" s="12">
        <f t="shared" si="36"/>
        <v>1996</v>
      </c>
      <c r="D653" s="12">
        <f t="shared" si="37"/>
        <v>4</v>
      </c>
      <c r="E653" s="13" t="s">
        <v>1406</v>
      </c>
      <c r="H653" s="13" t="s">
        <v>821</v>
      </c>
      <c r="I653" s="13" t="s">
        <v>6</v>
      </c>
      <c r="J653" s="17"/>
    </row>
    <row r="654" spans="1:10">
      <c r="A654" s="12">
        <f t="shared" si="35"/>
        <v>1256</v>
      </c>
      <c r="B654" s="12">
        <v>2</v>
      </c>
      <c r="C654" s="12">
        <f t="shared" si="36"/>
        <v>2000</v>
      </c>
      <c r="D654" s="12">
        <f t="shared" si="37"/>
        <v>4</v>
      </c>
      <c r="E654" s="13" t="s">
        <v>1407</v>
      </c>
      <c r="H654" s="13" t="s">
        <v>821</v>
      </c>
      <c r="I654" s="13" t="s">
        <v>6</v>
      </c>
      <c r="J654" s="17"/>
    </row>
    <row r="655" spans="1:10">
      <c r="A655" s="12">
        <f t="shared" si="35"/>
        <v>1258</v>
      </c>
      <c r="B655" s="12">
        <v>12</v>
      </c>
      <c r="C655" s="12">
        <f t="shared" si="36"/>
        <v>2004</v>
      </c>
      <c r="D655" s="12">
        <f t="shared" si="37"/>
        <v>24</v>
      </c>
      <c r="E655" s="13" t="s">
        <v>494</v>
      </c>
      <c r="I655" s="13" t="s">
        <v>6</v>
      </c>
      <c r="J655" s="17"/>
    </row>
    <row r="656" spans="1:10">
      <c r="A656" s="12">
        <f t="shared" si="35"/>
        <v>1270</v>
      </c>
      <c r="B656" s="12">
        <v>1</v>
      </c>
      <c r="C656" s="12">
        <f t="shared" si="36"/>
        <v>2028</v>
      </c>
      <c r="D656" s="12">
        <f t="shared" si="37"/>
        <v>2</v>
      </c>
      <c r="E656" s="13" t="s">
        <v>495</v>
      </c>
      <c r="H656" s="13" t="s">
        <v>49</v>
      </c>
      <c r="I656" s="13" t="s">
        <v>6</v>
      </c>
      <c r="J656" s="17"/>
    </row>
    <row r="657" spans="1:10">
      <c r="A657" s="12">
        <f t="shared" si="35"/>
        <v>1271</v>
      </c>
      <c r="B657" s="12">
        <v>1</v>
      </c>
      <c r="C657" s="12">
        <f t="shared" si="36"/>
        <v>2030</v>
      </c>
      <c r="D657" s="12">
        <f t="shared" si="37"/>
        <v>2</v>
      </c>
      <c r="E657" s="13" t="s">
        <v>496</v>
      </c>
      <c r="H657" s="13" t="s">
        <v>17</v>
      </c>
      <c r="I657" s="13" t="s">
        <v>6</v>
      </c>
      <c r="J657" s="17"/>
    </row>
    <row r="658" spans="1:10">
      <c r="A658" s="12">
        <f t="shared" si="35"/>
        <v>1272</v>
      </c>
      <c r="B658" s="12">
        <v>1</v>
      </c>
      <c r="C658" s="12">
        <f t="shared" si="36"/>
        <v>2032</v>
      </c>
      <c r="D658" s="12">
        <f t="shared" si="37"/>
        <v>2</v>
      </c>
      <c r="E658" s="13" t="s">
        <v>497</v>
      </c>
      <c r="H658" s="13" t="s">
        <v>17</v>
      </c>
      <c r="I658" s="13" t="s">
        <v>6</v>
      </c>
      <c r="J658" s="17"/>
    </row>
    <row r="659" spans="1:10">
      <c r="A659" s="12">
        <f t="shared" si="35"/>
        <v>1273</v>
      </c>
      <c r="B659" s="12">
        <v>1</v>
      </c>
      <c r="C659" s="12">
        <f t="shared" si="36"/>
        <v>2034</v>
      </c>
      <c r="D659" s="12">
        <f t="shared" si="37"/>
        <v>2</v>
      </c>
      <c r="E659" s="13" t="s">
        <v>498</v>
      </c>
      <c r="H659" s="13" t="s">
        <v>17</v>
      </c>
      <c r="I659" s="13" t="s">
        <v>6</v>
      </c>
      <c r="J659" s="17"/>
    </row>
    <row r="660" spans="1:10">
      <c r="A660" s="12">
        <f t="shared" si="35"/>
        <v>1274</v>
      </c>
      <c r="B660" s="12">
        <v>1</v>
      </c>
      <c r="C660" s="12">
        <f t="shared" si="36"/>
        <v>2036</v>
      </c>
      <c r="D660" s="12">
        <f t="shared" si="37"/>
        <v>2</v>
      </c>
      <c r="E660" s="13" t="s">
        <v>499</v>
      </c>
      <c r="H660" s="13" t="s">
        <v>17</v>
      </c>
      <c r="I660" s="13" t="s">
        <v>6</v>
      </c>
      <c r="J660" s="17"/>
    </row>
    <row r="661" spans="1:10">
      <c r="A661" s="12">
        <f t="shared" si="35"/>
        <v>1275</v>
      </c>
      <c r="B661" s="12">
        <v>1</v>
      </c>
      <c r="C661" s="12">
        <f t="shared" si="36"/>
        <v>2038</v>
      </c>
      <c r="D661" s="12">
        <f t="shared" si="37"/>
        <v>2</v>
      </c>
      <c r="E661" s="13" t="s">
        <v>500</v>
      </c>
      <c r="H661" s="13" t="s">
        <v>17</v>
      </c>
      <c r="I661" s="13" t="s">
        <v>6</v>
      </c>
      <c r="J661" s="17"/>
    </row>
    <row r="662" spans="1:10">
      <c r="A662" s="12">
        <f t="shared" si="35"/>
        <v>1276</v>
      </c>
      <c r="B662" s="12">
        <v>1</v>
      </c>
      <c r="C662" s="12">
        <f t="shared" si="36"/>
        <v>2040</v>
      </c>
      <c r="D662" s="12">
        <f t="shared" si="37"/>
        <v>2</v>
      </c>
      <c r="E662" s="13" t="s">
        <v>501</v>
      </c>
      <c r="H662" s="13" t="s">
        <v>17</v>
      </c>
      <c r="I662" s="13" t="s">
        <v>6</v>
      </c>
      <c r="J662" s="17"/>
    </row>
    <row r="663" spans="1:10">
      <c r="A663" s="12">
        <f t="shared" si="35"/>
        <v>1277</v>
      </c>
      <c r="B663" s="12">
        <v>1</v>
      </c>
      <c r="C663" s="12">
        <f t="shared" si="36"/>
        <v>2042</v>
      </c>
      <c r="D663" s="12">
        <f t="shared" si="37"/>
        <v>2</v>
      </c>
      <c r="E663" s="13" t="s">
        <v>502</v>
      </c>
      <c r="H663" s="13" t="s">
        <v>17</v>
      </c>
      <c r="I663" s="13" t="s">
        <v>6</v>
      </c>
      <c r="J663" s="17"/>
    </row>
    <row r="664" spans="1:10">
      <c r="A664" s="12">
        <f t="shared" si="35"/>
        <v>1278</v>
      </c>
      <c r="B664" s="12">
        <v>1</v>
      </c>
      <c r="C664" s="12">
        <f t="shared" si="36"/>
        <v>2044</v>
      </c>
      <c r="D664" s="12">
        <f t="shared" si="37"/>
        <v>2</v>
      </c>
      <c r="E664" s="13" t="s">
        <v>503</v>
      </c>
      <c r="H664" s="13" t="s">
        <v>17</v>
      </c>
      <c r="I664" s="13" t="s">
        <v>6</v>
      </c>
      <c r="J664" s="17"/>
    </row>
    <row r="665" spans="1:10">
      <c r="A665" s="12">
        <f t="shared" si="35"/>
        <v>1279</v>
      </c>
      <c r="B665" s="12">
        <v>1</v>
      </c>
      <c r="C665" s="12">
        <f t="shared" si="36"/>
        <v>2046</v>
      </c>
      <c r="D665" s="12">
        <f t="shared" si="37"/>
        <v>2</v>
      </c>
      <c r="E665" s="13" t="s">
        <v>504</v>
      </c>
      <c r="H665" s="13" t="s">
        <v>17</v>
      </c>
      <c r="I665" s="13" t="s">
        <v>6</v>
      </c>
      <c r="J665" s="17"/>
    </row>
    <row r="666" spans="1:10">
      <c r="A666" s="12">
        <f t="shared" si="35"/>
        <v>1280</v>
      </c>
      <c r="B666" s="12">
        <v>2</v>
      </c>
      <c r="C666" s="12">
        <f t="shared" si="36"/>
        <v>2048</v>
      </c>
      <c r="D666" s="12">
        <f t="shared" si="37"/>
        <v>4</v>
      </c>
      <c r="E666" s="13" t="s">
        <v>1326</v>
      </c>
      <c r="H666" s="13" t="s">
        <v>821</v>
      </c>
      <c r="I666" s="13" t="s">
        <v>6</v>
      </c>
      <c r="J666" s="17"/>
    </row>
    <row r="667" spans="1:10">
      <c r="A667" s="12">
        <f t="shared" si="35"/>
        <v>1282</v>
      </c>
      <c r="B667" s="12">
        <v>2</v>
      </c>
      <c r="C667" s="12">
        <f t="shared" si="36"/>
        <v>2052</v>
      </c>
      <c r="D667" s="12">
        <f t="shared" si="37"/>
        <v>4</v>
      </c>
      <c r="E667" s="13" t="s">
        <v>1327</v>
      </c>
      <c r="H667" s="13" t="s">
        <v>821</v>
      </c>
      <c r="I667" s="13" t="s">
        <v>6</v>
      </c>
      <c r="J667" s="17"/>
    </row>
    <row r="668" spans="1:10">
      <c r="A668" s="12">
        <f t="shared" si="35"/>
        <v>1284</v>
      </c>
      <c r="B668" s="12">
        <v>2</v>
      </c>
      <c r="C668" s="12">
        <f t="shared" si="36"/>
        <v>2056</v>
      </c>
      <c r="D668" s="12">
        <f t="shared" si="37"/>
        <v>4</v>
      </c>
      <c r="E668" s="13" t="s">
        <v>1408</v>
      </c>
      <c r="H668" s="13" t="s">
        <v>821</v>
      </c>
      <c r="I668" s="13" t="s">
        <v>6</v>
      </c>
      <c r="J668" s="17"/>
    </row>
    <row r="669" spans="1:10">
      <c r="A669" s="12">
        <f t="shared" si="35"/>
        <v>1286</v>
      </c>
      <c r="B669" s="12">
        <v>2</v>
      </c>
      <c r="C669" s="12">
        <f t="shared" si="36"/>
        <v>2060</v>
      </c>
      <c r="D669" s="12">
        <f t="shared" si="37"/>
        <v>4</v>
      </c>
      <c r="E669" s="13" t="s">
        <v>1409</v>
      </c>
      <c r="H669" s="13" t="s">
        <v>821</v>
      </c>
      <c r="I669" s="13" t="s">
        <v>6</v>
      </c>
      <c r="J669" s="17"/>
    </row>
    <row r="670" spans="1:10">
      <c r="A670" s="12">
        <f t="shared" si="35"/>
        <v>1288</v>
      </c>
      <c r="B670" s="12">
        <v>12</v>
      </c>
      <c r="C670" s="12">
        <f t="shared" si="36"/>
        <v>2064</v>
      </c>
      <c r="D670" s="12">
        <f t="shared" si="37"/>
        <v>24</v>
      </c>
      <c r="E670" s="13" t="s">
        <v>505</v>
      </c>
      <c r="I670" s="13" t="s">
        <v>6</v>
      </c>
      <c r="J670" s="17"/>
    </row>
    <row r="671" spans="1:10">
      <c r="A671" s="12">
        <f t="shared" si="35"/>
        <v>1300</v>
      </c>
      <c r="B671" s="12">
        <v>1</v>
      </c>
      <c r="C671" s="12">
        <f t="shared" si="36"/>
        <v>2088</v>
      </c>
      <c r="D671" s="12">
        <f t="shared" si="37"/>
        <v>2</v>
      </c>
      <c r="E671" s="13" t="s">
        <v>506</v>
      </c>
      <c r="H671" s="13" t="s">
        <v>49</v>
      </c>
      <c r="I671" s="13" t="s">
        <v>6</v>
      </c>
      <c r="J671" s="17"/>
    </row>
    <row r="672" spans="1:10">
      <c r="A672" s="12">
        <f t="shared" si="35"/>
        <v>1301</v>
      </c>
      <c r="B672" s="12">
        <v>1</v>
      </c>
      <c r="C672" s="12">
        <f t="shared" si="36"/>
        <v>2090</v>
      </c>
      <c r="D672" s="12">
        <f t="shared" si="37"/>
        <v>2</v>
      </c>
      <c r="E672" s="13" t="s">
        <v>507</v>
      </c>
      <c r="H672" s="13" t="s">
        <v>17</v>
      </c>
      <c r="I672" s="13" t="s">
        <v>6</v>
      </c>
      <c r="J672" s="17"/>
    </row>
    <row r="673" spans="1:10">
      <c r="A673" s="12">
        <f t="shared" si="35"/>
        <v>1302</v>
      </c>
      <c r="B673" s="12">
        <v>1</v>
      </c>
      <c r="C673" s="12">
        <f t="shared" si="36"/>
        <v>2092</v>
      </c>
      <c r="D673" s="12">
        <f t="shared" si="37"/>
        <v>2</v>
      </c>
      <c r="E673" s="13" t="s">
        <v>508</v>
      </c>
      <c r="H673" s="13" t="s">
        <v>17</v>
      </c>
      <c r="I673" s="13" t="s">
        <v>6</v>
      </c>
      <c r="J673" s="17"/>
    </row>
    <row r="674" spans="1:10">
      <c r="A674" s="12">
        <f t="shared" si="35"/>
        <v>1303</v>
      </c>
      <c r="B674" s="12">
        <v>1</v>
      </c>
      <c r="C674" s="12">
        <f t="shared" si="36"/>
        <v>2094</v>
      </c>
      <c r="D674" s="12">
        <f t="shared" si="37"/>
        <v>2</v>
      </c>
      <c r="E674" s="13" t="s">
        <v>509</v>
      </c>
      <c r="H674" s="13" t="s">
        <v>17</v>
      </c>
      <c r="I674" s="13" t="s">
        <v>6</v>
      </c>
      <c r="J674" s="17"/>
    </row>
    <row r="675" spans="1:10">
      <c r="A675" s="12">
        <f t="shared" si="35"/>
        <v>1304</v>
      </c>
      <c r="B675" s="12">
        <v>1</v>
      </c>
      <c r="C675" s="12">
        <f t="shared" si="36"/>
        <v>2096</v>
      </c>
      <c r="D675" s="12">
        <f t="shared" si="37"/>
        <v>2</v>
      </c>
      <c r="E675" s="13" t="s">
        <v>510</v>
      </c>
      <c r="H675" s="13" t="s">
        <v>17</v>
      </c>
      <c r="I675" s="13" t="s">
        <v>6</v>
      </c>
      <c r="J675" s="17"/>
    </row>
    <row r="676" spans="1:10">
      <c r="A676" s="12">
        <f t="shared" si="35"/>
        <v>1305</v>
      </c>
      <c r="B676" s="12">
        <v>1</v>
      </c>
      <c r="C676" s="12">
        <f t="shared" si="36"/>
        <v>2098</v>
      </c>
      <c r="D676" s="12">
        <f t="shared" si="37"/>
        <v>2</v>
      </c>
      <c r="E676" s="13" t="s">
        <v>511</v>
      </c>
      <c r="H676" s="13" t="s">
        <v>17</v>
      </c>
      <c r="I676" s="13" t="s">
        <v>6</v>
      </c>
      <c r="J676" s="17"/>
    </row>
    <row r="677" spans="1:10">
      <c r="A677" s="12">
        <f t="shared" si="35"/>
        <v>1306</v>
      </c>
      <c r="B677" s="12">
        <v>1</v>
      </c>
      <c r="C677" s="12">
        <f t="shared" si="36"/>
        <v>2100</v>
      </c>
      <c r="D677" s="12">
        <f t="shared" si="37"/>
        <v>2</v>
      </c>
      <c r="E677" s="13" t="s">
        <v>512</v>
      </c>
      <c r="H677" s="13" t="s">
        <v>17</v>
      </c>
      <c r="I677" s="13" t="s">
        <v>6</v>
      </c>
      <c r="J677" s="17"/>
    </row>
    <row r="678" spans="1:10">
      <c r="A678" s="12">
        <f t="shared" si="35"/>
        <v>1307</v>
      </c>
      <c r="B678" s="12">
        <v>1</v>
      </c>
      <c r="C678" s="12">
        <f t="shared" si="36"/>
        <v>2102</v>
      </c>
      <c r="D678" s="12">
        <f t="shared" si="37"/>
        <v>2</v>
      </c>
      <c r="E678" s="13" t="s">
        <v>513</v>
      </c>
      <c r="H678" s="13" t="s">
        <v>17</v>
      </c>
      <c r="I678" s="13" t="s">
        <v>6</v>
      </c>
      <c r="J678" s="17"/>
    </row>
    <row r="679" spans="1:10">
      <c r="A679" s="12">
        <f t="shared" si="35"/>
        <v>1308</v>
      </c>
      <c r="B679" s="12">
        <v>1</v>
      </c>
      <c r="C679" s="12">
        <f t="shared" si="36"/>
        <v>2104</v>
      </c>
      <c r="D679" s="12">
        <f t="shared" si="37"/>
        <v>2</v>
      </c>
      <c r="E679" s="13" t="s">
        <v>514</v>
      </c>
      <c r="H679" s="13" t="s">
        <v>17</v>
      </c>
      <c r="I679" s="13" t="s">
        <v>6</v>
      </c>
      <c r="J679" s="17"/>
    </row>
    <row r="680" spans="1:10">
      <c r="A680" s="12">
        <f t="shared" si="35"/>
        <v>1309</v>
      </c>
      <c r="B680" s="12">
        <v>1</v>
      </c>
      <c r="C680" s="12">
        <f t="shared" si="36"/>
        <v>2106</v>
      </c>
      <c r="D680" s="12">
        <f t="shared" si="37"/>
        <v>2</v>
      </c>
      <c r="E680" s="13" t="s">
        <v>515</v>
      </c>
      <c r="H680" s="13" t="s">
        <v>17</v>
      </c>
      <c r="I680" s="13" t="s">
        <v>6</v>
      </c>
      <c r="J680" s="17"/>
    </row>
    <row r="681" spans="1:10">
      <c r="A681" s="12">
        <f t="shared" si="35"/>
        <v>1310</v>
      </c>
      <c r="B681" s="12">
        <v>2</v>
      </c>
      <c r="C681" s="12">
        <f t="shared" si="36"/>
        <v>2108</v>
      </c>
      <c r="D681" s="12">
        <f t="shared" si="37"/>
        <v>4</v>
      </c>
      <c r="E681" s="13" t="s">
        <v>1328</v>
      </c>
      <c r="H681" s="13" t="s">
        <v>821</v>
      </c>
      <c r="I681" s="13" t="s">
        <v>6</v>
      </c>
      <c r="J681" s="17"/>
    </row>
    <row r="682" spans="1:10">
      <c r="A682" s="12">
        <f t="shared" si="35"/>
        <v>1312</v>
      </c>
      <c r="B682" s="12">
        <v>2</v>
      </c>
      <c r="C682" s="12">
        <f t="shared" si="36"/>
        <v>2112</v>
      </c>
      <c r="D682" s="12">
        <f t="shared" si="37"/>
        <v>4</v>
      </c>
      <c r="E682" s="13" t="s">
        <v>1329</v>
      </c>
      <c r="H682" s="13" t="s">
        <v>821</v>
      </c>
      <c r="I682" s="13" t="s">
        <v>6</v>
      </c>
      <c r="J682" s="17"/>
    </row>
    <row r="683" spans="1:10">
      <c r="A683" s="12">
        <f t="shared" si="35"/>
        <v>1314</v>
      </c>
      <c r="B683" s="12">
        <v>2</v>
      </c>
      <c r="C683" s="12">
        <f t="shared" si="36"/>
        <v>2116</v>
      </c>
      <c r="D683" s="12">
        <f t="shared" si="37"/>
        <v>4</v>
      </c>
      <c r="E683" s="13" t="s">
        <v>1410</v>
      </c>
      <c r="H683" s="13" t="s">
        <v>821</v>
      </c>
      <c r="I683" s="13" t="s">
        <v>6</v>
      </c>
      <c r="J683" s="17"/>
    </row>
    <row r="684" spans="1:10">
      <c r="A684" s="12">
        <f t="shared" ref="A684:A747" si="38">A683+B683</f>
        <v>1316</v>
      </c>
      <c r="B684" s="12">
        <v>2</v>
      </c>
      <c r="C684" s="12">
        <f t="shared" ref="C684:C747" si="39">C683+D683</f>
        <v>2120</v>
      </c>
      <c r="D684" s="12">
        <f t="shared" si="37"/>
        <v>4</v>
      </c>
      <c r="E684" s="13" t="s">
        <v>1411</v>
      </c>
      <c r="H684" s="13" t="s">
        <v>821</v>
      </c>
      <c r="I684" s="13" t="s">
        <v>6</v>
      </c>
      <c r="J684" s="17"/>
    </row>
    <row r="685" spans="1:10">
      <c r="A685" s="12">
        <f t="shared" si="38"/>
        <v>1318</v>
      </c>
      <c r="B685" s="12">
        <v>12</v>
      </c>
      <c r="C685" s="12">
        <f t="shared" si="39"/>
        <v>2124</v>
      </c>
      <c r="D685" s="12">
        <f t="shared" si="37"/>
        <v>24</v>
      </c>
      <c r="E685" s="13" t="s">
        <v>516</v>
      </c>
      <c r="I685" s="13" t="s">
        <v>6</v>
      </c>
      <c r="J685" s="17"/>
    </row>
    <row r="686" spans="1:10">
      <c r="A686" s="12">
        <f t="shared" si="38"/>
        <v>1330</v>
      </c>
      <c r="B686" s="12">
        <v>1</v>
      </c>
      <c r="C686" s="12">
        <f t="shared" si="39"/>
        <v>2148</v>
      </c>
      <c r="D686" s="12">
        <f t="shared" si="37"/>
        <v>2</v>
      </c>
      <c r="E686" s="13" t="s">
        <v>517</v>
      </c>
      <c r="H686" s="13" t="s">
        <v>49</v>
      </c>
      <c r="I686" s="13" t="s">
        <v>6</v>
      </c>
      <c r="J686" s="17"/>
    </row>
    <row r="687" spans="1:10">
      <c r="A687" s="12">
        <f t="shared" si="38"/>
        <v>1331</v>
      </c>
      <c r="B687" s="12">
        <v>1</v>
      </c>
      <c r="C687" s="12">
        <f t="shared" si="39"/>
        <v>2150</v>
      </c>
      <c r="D687" s="12">
        <f t="shared" si="37"/>
        <v>2</v>
      </c>
      <c r="E687" s="13" t="s">
        <v>518</v>
      </c>
      <c r="H687" s="13" t="s">
        <v>17</v>
      </c>
      <c r="I687" s="13" t="s">
        <v>6</v>
      </c>
      <c r="J687" s="17"/>
    </row>
    <row r="688" spans="1:10">
      <c r="A688" s="12">
        <f t="shared" si="38"/>
        <v>1332</v>
      </c>
      <c r="B688" s="12">
        <v>1</v>
      </c>
      <c r="C688" s="12">
        <f t="shared" si="39"/>
        <v>2152</v>
      </c>
      <c r="D688" s="12">
        <f t="shared" si="37"/>
        <v>2</v>
      </c>
      <c r="E688" s="13" t="s">
        <v>519</v>
      </c>
      <c r="H688" s="13" t="s">
        <v>17</v>
      </c>
      <c r="I688" s="13" t="s">
        <v>6</v>
      </c>
      <c r="J688" s="17"/>
    </row>
    <row r="689" spans="1:10">
      <c r="A689" s="12">
        <f t="shared" si="38"/>
        <v>1333</v>
      </c>
      <c r="B689" s="12">
        <v>1</v>
      </c>
      <c r="C689" s="12">
        <f t="shared" si="39"/>
        <v>2154</v>
      </c>
      <c r="D689" s="12">
        <f t="shared" si="37"/>
        <v>2</v>
      </c>
      <c r="E689" s="13" t="s">
        <v>520</v>
      </c>
      <c r="H689" s="13" t="s">
        <v>17</v>
      </c>
      <c r="I689" s="13" t="s">
        <v>6</v>
      </c>
      <c r="J689" s="17"/>
    </row>
    <row r="690" spans="1:10">
      <c r="A690" s="12">
        <f t="shared" si="38"/>
        <v>1334</v>
      </c>
      <c r="B690" s="12">
        <v>1</v>
      </c>
      <c r="C690" s="12">
        <f t="shared" si="39"/>
        <v>2156</v>
      </c>
      <c r="D690" s="12">
        <f t="shared" si="37"/>
        <v>2</v>
      </c>
      <c r="E690" s="13" t="s">
        <v>521</v>
      </c>
      <c r="H690" s="13" t="s">
        <v>17</v>
      </c>
      <c r="I690" s="13" t="s">
        <v>6</v>
      </c>
      <c r="J690" s="17"/>
    </row>
    <row r="691" spans="1:10">
      <c r="A691" s="12">
        <f t="shared" si="38"/>
        <v>1335</v>
      </c>
      <c r="B691" s="12">
        <v>1</v>
      </c>
      <c r="C691" s="12">
        <f t="shared" si="39"/>
        <v>2158</v>
      </c>
      <c r="D691" s="12">
        <f t="shared" si="37"/>
        <v>2</v>
      </c>
      <c r="E691" s="13" t="s">
        <v>522</v>
      </c>
      <c r="H691" s="13" t="s">
        <v>17</v>
      </c>
      <c r="I691" s="13" t="s">
        <v>6</v>
      </c>
      <c r="J691" s="17"/>
    </row>
    <row r="692" spans="1:10">
      <c r="A692" s="12">
        <f t="shared" si="38"/>
        <v>1336</v>
      </c>
      <c r="B692" s="12">
        <v>1</v>
      </c>
      <c r="C692" s="12">
        <f t="shared" si="39"/>
        <v>2160</v>
      </c>
      <c r="D692" s="12">
        <f t="shared" si="37"/>
        <v>2</v>
      </c>
      <c r="E692" s="13" t="s">
        <v>523</v>
      </c>
      <c r="H692" s="13" t="s">
        <v>17</v>
      </c>
      <c r="I692" s="13" t="s">
        <v>6</v>
      </c>
      <c r="J692" s="17"/>
    </row>
    <row r="693" spans="1:10">
      <c r="A693" s="12">
        <f t="shared" si="38"/>
        <v>1337</v>
      </c>
      <c r="B693" s="12">
        <v>1</v>
      </c>
      <c r="C693" s="12">
        <f t="shared" si="39"/>
        <v>2162</v>
      </c>
      <c r="D693" s="12">
        <f t="shared" si="37"/>
        <v>2</v>
      </c>
      <c r="E693" s="13" t="s">
        <v>524</v>
      </c>
      <c r="H693" s="13" t="s">
        <v>17</v>
      </c>
      <c r="I693" s="13" t="s">
        <v>6</v>
      </c>
      <c r="J693" s="17"/>
    </row>
    <row r="694" spans="1:10">
      <c r="A694" s="12">
        <f t="shared" si="38"/>
        <v>1338</v>
      </c>
      <c r="B694" s="12">
        <v>1</v>
      </c>
      <c r="C694" s="12">
        <f t="shared" si="39"/>
        <v>2164</v>
      </c>
      <c r="D694" s="12">
        <f t="shared" si="37"/>
        <v>2</v>
      </c>
      <c r="E694" s="13" t="s">
        <v>525</v>
      </c>
      <c r="H694" s="13" t="s">
        <v>17</v>
      </c>
      <c r="I694" s="13" t="s">
        <v>6</v>
      </c>
      <c r="J694" s="17"/>
    </row>
    <row r="695" spans="1:10">
      <c r="A695" s="12">
        <f t="shared" si="38"/>
        <v>1339</v>
      </c>
      <c r="B695" s="12">
        <v>1</v>
      </c>
      <c r="C695" s="12">
        <f t="shared" si="39"/>
        <v>2166</v>
      </c>
      <c r="D695" s="12">
        <f t="shared" si="37"/>
        <v>2</v>
      </c>
      <c r="E695" s="13" t="s">
        <v>526</v>
      </c>
      <c r="H695" s="13" t="s">
        <v>17</v>
      </c>
      <c r="I695" s="13" t="s">
        <v>6</v>
      </c>
      <c r="J695" s="17"/>
    </row>
    <row r="696" spans="1:10">
      <c r="A696" s="12">
        <f t="shared" si="38"/>
        <v>1340</v>
      </c>
      <c r="B696" s="12">
        <v>2</v>
      </c>
      <c r="C696" s="12">
        <f t="shared" si="39"/>
        <v>2168</v>
      </c>
      <c r="D696" s="12">
        <f t="shared" si="37"/>
        <v>4</v>
      </c>
      <c r="E696" s="13" t="s">
        <v>1330</v>
      </c>
      <c r="H696" s="13" t="s">
        <v>821</v>
      </c>
      <c r="I696" s="13" t="s">
        <v>6</v>
      </c>
      <c r="J696" s="17"/>
    </row>
    <row r="697" spans="1:10">
      <c r="A697" s="12">
        <f t="shared" si="38"/>
        <v>1342</v>
      </c>
      <c r="B697" s="12">
        <v>2</v>
      </c>
      <c r="C697" s="12">
        <f t="shared" si="39"/>
        <v>2172</v>
      </c>
      <c r="D697" s="12">
        <f t="shared" si="37"/>
        <v>4</v>
      </c>
      <c r="E697" s="13" t="s">
        <v>1331</v>
      </c>
      <c r="H697" s="13" t="s">
        <v>821</v>
      </c>
      <c r="I697" s="13" t="s">
        <v>6</v>
      </c>
      <c r="J697" s="17"/>
    </row>
    <row r="698" spans="1:10">
      <c r="A698" s="12">
        <f t="shared" si="38"/>
        <v>1344</v>
      </c>
      <c r="B698" s="12">
        <v>2</v>
      </c>
      <c r="C698" s="12">
        <f t="shared" si="39"/>
        <v>2176</v>
      </c>
      <c r="D698" s="12">
        <f t="shared" ref="D698:D761" si="40">B698*2</f>
        <v>4</v>
      </c>
      <c r="E698" s="13" t="s">
        <v>1412</v>
      </c>
      <c r="H698" s="13" t="s">
        <v>821</v>
      </c>
      <c r="I698" s="13" t="s">
        <v>6</v>
      </c>
      <c r="J698" s="17"/>
    </row>
    <row r="699" spans="1:10">
      <c r="A699" s="12">
        <f t="shared" si="38"/>
        <v>1346</v>
      </c>
      <c r="B699" s="12">
        <v>2</v>
      </c>
      <c r="C699" s="12">
        <f t="shared" si="39"/>
        <v>2180</v>
      </c>
      <c r="D699" s="12">
        <f t="shared" si="40"/>
        <v>4</v>
      </c>
      <c r="E699" s="13" t="s">
        <v>1413</v>
      </c>
      <c r="H699" s="13" t="s">
        <v>821</v>
      </c>
      <c r="I699" s="13" t="s">
        <v>6</v>
      </c>
      <c r="J699" s="17"/>
    </row>
    <row r="700" spans="1:10">
      <c r="A700" s="12">
        <f t="shared" si="38"/>
        <v>1348</v>
      </c>
      <c r="B700" s="12">
        <v>12</v>
      </c>
      <c r="C700" s="12">
        <f t="shared" si="39"/>
        <v>2184</v>
      </c>
      <c r="D700" s="12">
        <f t="shared" si="40"/>
        <v>24</v>
      </c>
      <c r="E700" s="13" t="s">
        <v>527</v>
      </c>
      <c r="I700" s="13" t="s">
        <v>6</v>
      </c>
      <c r="J700" s="17"/>
    </row>
    <row r="701" spans="1:10">
      <c r="A701" s="12">
        <f t="shared" si="38"/>
        <v>1360</v>
      </c>
      <c r="B701" s="12">
        <v>1</v>
      </c>
      <c r="C701" s="12">
        <f t="shared" si="39"/>
        <v>2208</v>
      </c>
      <c r="D701" s="12">
        <f t="shared" si="40"/>
        <v>2</v>
      </c>
      <c r="E701" s="13" t="s">
        <v>528</v>
      </c>
      <c r="H701" s="13" t="s">
        <v>49</v>
      </c>
      <c r="I701" s="13" t="s">
        <v>6</v>
      </c>
      <c r="J701" s="17"/>
    </row>
    <row r="702" spans="1:10">
      <c r="A702" s="12">
        <f t="shared" si="38"/>
        <v>1361</v>
      </c>
      <c r="B702" s="12">
        <v>1</v>
      </c>
      <c r="C702" s="12">
        <f t="shared" si="39"/>
        <v>2210</v>
      </c>
      <c r="D702" s="12">
        <f t="shared" si="40"/>
        <v>2</v>
      </c>
      <c r="E702" s="13" t="s">
        <v>529</v>
      </c>
      <c r="H702" s="13" t="s">
        <v>17</v>
      </c>
      <c r="I702" s="13" t="s">
        <v>6</v>
      </c>
      <c r="J702" s="17"/>
    </row>
    <row r="703" spans="1:10">
      <c r="A703" s="12">
        <f t="shared" si="38"/>
        <v>1362</v>
      </c>
      <c r="B703" s="12">
        <v>1</v>
      </c>
      <c r="C703" s="12">
        <f t="shared" si="39"/>
        <v>2212</v>
      </c>
      <c r="D703" s="12">
        <f t="shared" si="40"/>
        <v>2</v>
      </c>
      <c r="E703" s="13" t="s">
        <v>530</v>
      </c>
      <c r="H703" s="13" t="s">
        <v>17</v>
      </c>
      <c r="I703" s="13" t="s">
        <v>6</v>
      </c>
      <c r="J703" s="17"/>
    </row>
    <row r="704" spans="1:10">
      <c r="A704" s="12">
        <f t="shared" si="38"/>
        <v>1363</v>
      </c>
      <c r="B704" s="12">
        <v>1</v>
      </c>
      <c r="C704" s="12">
        <f t="shared" si="39"/>
        <v>2214</v>
      </c>
      <c r="D704" s="12">
        <f t="shared" si="40"/>
        <v>2</v>
      </c>
      <c r="E704" s="13" t="s">
        <v>531</v>
      </c>
      <c r="H704" s="13" t="s">
        <v>17</v>
      </c>
      <c r="I704" s="13" t="s">
        <v>6</v>
      </c>
      <c r="J704" s="17"/>
    </row>
    <row r="705" spans="1:10">
      <c r="A705" s="12">
        <f t="shared" si="38"/>
        <v>1364</v>
      </c>
      <c r="B705" s="12">
        <v>1</v>
      </c>
      <c r="C705" s="12">
        <f t="shared" si="39"/>
        <v>2216</v>
      </c>
      <c r="D705" s="12">
        <f t="shared" si="40"/>
        <v>2</v>
      </c>
      <c r="E705" s="13" t="s">
        <v>532</v>
      </c>
      <c r="H705" s="13" t="s">
        <v>17</v>
      </c>
      <c r="I705" s="13" t="s">
        <v>6</v>
      </c>
      <c r="J705" s="17"/>
    </row>
    <row r="706" spans="1:10">
      <c r="A706" s="12">
        <f t="shared" si="38"/>
        <v>1365</v>
      </c>
      <c r="B706" s="12">
        <v>1</v>
      </c>
      <c r="C706" s="12">
        <f t="shared" si="39"/>
        <v>2218</v>
      </c>
      <c r="D706" s="12">
        <f t="shared" si="40"/>
        <v>2</v>
      </c>
      <c r="E706" s="13" t="s">
        <v>533</v>
      </c>
      <c r="H706" s="13" t="s">
        <v>17</v>
      </c>
      <c r="I706" s="13" t="s">
        <v>6</v>
      </c>
      <c r="J706" s="17"/>
    </row>
    <row r="707" spans="1:10">
      <c r="A707" s="12">
        <f t="shared" si="38"/>
        <v>1366</v>
      </c>
      <c r="B707" s="12">
        <v>1</v>
      </c>
      <c r="C707" s="12">
        <f t="shared" si="39"/>
        <v>2220</v>
      </c>
      <c r="D707" s="12">
        <f t="shared" si="40"/>
        <v>2</v>
      </c>
      <c r="E707" s="13" t="s">
        <v>534</v>
      </c>
      <c r="H707" s="13" t="s">
        <v>17</v>
      </c>
      <c r="I707" s="13" t="s">
        <v>6</v>
      </c>
      <c r="J707" s="17"/>
    </row>
    <row r="708" spans="1:10">
      <c r="A708" s="12">
        <f t="shared" si="38"/>
        <v>1367</v>
      </c>
      <c r="B708" s="12">
        <v>1</v>
      </c>
      <c r="C708" s="12">
        <f t="shared" si="39"/>
        <v>2222</v>
      </c>
      <c r="D708" s="12">
        <f t="shared" si="40"/>
        <v>2</v>
      </c>
      <c r="E708" s="13" t="s">
        <v>535</v>
      </c>
      <c r="H708" s="13" t="s">
        <v>17</v>
      </c>
      <c r="I708" s="13" t="s">
        <v>6</v>
      </c>
      <c r="J708" s="17"/>
    </row>
    <row r="709" spans="1:10">
      <c r="A709" s="12">
        <f t="shared" si="38"/>
        <v>1368</v>
      </c>
      <c r="B709" s="12">
        <v>1</v>
      </c>
      <c r="C709" s="12">
        <f t="shared" si="39"/>
        <v>2224</v>
      </c>
      <c r="D709" s="12">
        <f t="shared" si="40"/>
        <v>2</v>
      </c>
      <c r="E709" s="13" t="s">
        <v>536</v>
      </c>
      <c r="H709" s="13" t="s">
        <v>17</v>
      </c>
      <c r="I709" s="13" t="s">
        <v>6</v>
      </c>
      <c r="J709" s="17"/>
    </row>
    <row r="710" spans="1:10">
      <c r="A710" s="12">
        <f t="shared" si="38"/>
        <v>1369</v>
      </c>
      <c r="B710" s="12">
        <v>1</v>
      </c>
      <c r="C710" s="12">
        <f t="shared" si="39"/>
        <v>2226</v>
      </c>
      <c r="D710" s="12">
        <f t="shared" si="40"/>
        <v>2</v>
      </c>
      <c r="E710" s="13" t="s">
        <v>537</v>
      </c>
      <c r="H710" s="13" t="s">
        <v>17</v>
      </c>
      <c r="I710" s="13" t="s">
        <v>6</v>
      </c>
      <c r="J710" s="17"/>
    </row>
    <row r="711" spans="1:10">
      <c r="A711" s="12">
        <f t="shared" si="38"/>
        <v>1370</v>
      </c>
      <c r="B711" s="12">
        <v>2</v>
      </c>
      <c r="C711" s="12">
        <f t="shared" si="39"/>
        <v>2228</v>
      </c>
      <c r="D711" s="12">
        <f t="shared" si="40"/>
        <v>4</v>
      </c>
      <c r="E711" s="13" t="s">
        <v>1332</v>
      </c>
      <c r="H711" s="13" t="s">
        <v>821</v>
      </c>
      <c r="I711" s="13" t="s">
        <v>6</v>
      </c>
      <c r="J711" s="17"/>
    </row>
    <row r="712" spans="1:10">
      <c r="A712" s="12">
        <f t="shared" si="38"/>
        <v>1372</v>
      </c>
      <c r="B712" s="12">
        <v>2</v>
      </c>
      <c r="C712" s="12">
        <f t="shared" si="39"/>
        <v>2232</v>
      </c>
      <c r="D712" s="12">
        <f t="shared" si="40"/>
        <v>4</v>
      </c>
      <c r="E712" s="13" t="s">
        <v>1333</v>
      </c>
      <c r="H712" s="13" t="s">
        <v>821</v>
      </c>
      <c r="I712" s="13" t="s">
        <v>6</v>
      </c>
      <c r="J712" s="17"/>
    </row>
    <row r="713" spans="1:10">
      <c r="A713" s="12">
        <f t="shared" si="38"/>
        <v>1374</v>
      </c>
      <c r="B713" s="12">
        <v>2</v>
      </c>
      <c r="C713" s="12">
        <f t="shared" si="39"/>
        <v>2236</v>
      </c>
      <c r="D713" s="12">
        <f t="shared" si="40"/>
        <v>4</v>
      </c>
      <c r="E713" s="13" t="s">
        <v>1414</v>
      </c>
      <c r="H713" s="13" t="s">
        <v>821</v>
      </c>
      <c r="I713" s="13" t="s">
        <v>6</v>
      </c>
      <c r="J713" s="17"/>
    </row>
    <row r="714" spans="1:10">
      <c r="A714" s="12">
        <f t="shared" si="38"/>
        <v>1376</v>
      </c>
      <c r="B714" s="12">
        <v>2</v>
      </c>
      <c r="C714" s="12">
        <f t="shared" si="39"/>
        <v>2240</v>
      </c>
      <c r="D714" s="12">
        <f t="shared" si="40"/>
        <v>4</v>
      </c>
      <c r="E714" s="13" t="s">
        <v>1415</v>
      </c>
      <c r="H714" s="13" t="s">
        <v>821</v>
      </c>
      <c r="I714" s="13" t="s">
        <v>6</v>
      </c>
      <c r="J714" s="17"/>
    </row>
    <row r="715" spans="1:10">
      <c r="A715" s="12">
        <f t="shared" si="38"/>
        <v>1378</v>
      </c>
      <c r="B715" s="12">
        <v>12</v>
      </c>
      <c r="C715" s="12">
        <f t="shared" si="39"/>
        <v>2244</v>
      </c>
      <c r="D715" s="12">
        <f t="shared" si="40"/>
        <v>24</v>
      </c>
      <c r="E715" s="13" t="s">
        <v>538</v>
      </c>
      <c r="I715" s="13" t="s">
        <v>6</v>
      </c>
      <c r="J715" s="17"/>
    </row>
    <row r="716" spans="1:10">
      <c r="A716" s="12">
        <f t="shared" si="38"/>
        <v>1390</v>
      </c>
      <c r="B716" s="12">
        <v>1</v>
      </c>
      <c r="C716" s="12">
        <f t="shared" si="39"/>
        <v>2268</v>
      </c>
      <c r="D716" s="12">
        <f t="shared" si="40"/>
        <v>2</v>
      </c>
      <c r="E716" s="13" t="s">
        <v>539</v>
      </c>
      <c r="H716" s="13" t="s">
        <v>49</v>
      </c>
      <c r="I716" s="13" t="s">
        <v>6</v>
      </c>
      <c r="J716" s="17"/>
    </row>
    <row r="717" spans="1:10">
      <c r="A717" s="12">
        <f t="shared" si="38"/>
        <v>1391</v>
      </c>
      <c r="B717" s="12">
        <v>1</v>
      </c>
      <c r="C717" s="12">
        <f t="shared" si="39"/>
        <v>2270</v>
      </c>
      <c r="D717" s="12">
        <f t="shared" si="40"/>
        <v>2</v>
      </c>
      <c r="E717" s="13" t="s">
        <v>540</v>
      </c>
      <c r="H717" s="13" t="s">
        <v>17</v>
      </c>
      <c r="I717" s="13" t="s">
        <v>6</v>
      </c>
      <c r="J717" s="17"/>
    </row>
    <row r="718" spans="1:10">
      <c r="A718" s="12">
        <f t="shared" si="38"/>
        <v>1392</v>
      </c>
      <c r="B718" s="12">
        <v>1</v>
      </c>
      <c r="C718" s="12">
        <f t="shared" si="39"/>
        <v>2272</v>
      </c>
      <c r="D718" s="12">
        <f t="shared" si="40"/>
        <v>2</v>
      </c>
      <c r="E718" s="13" t="s">
        <v>541</v>
      </c>
      <c r="H718" s="13" t="s">
        <v>17</v>
      </c>
      <c r="I718" s="13" t="s">
        <v>6</v>
      </c>
      <c r="J718" s="17"/>
    </row>
    <row r="719" spans="1:10">
      <c r="A719" s="12">
        <f t="shared" si="38"/>
        <v>1393</v>
      </c>
      <c r="B719" s="12">
        <v>1</v>
      </c>
      <c r="C719" s="12">
        <f t="shared" si="39"/>
        <v>2274</v>
      </c>
      <c r="D719" s="12">
        <f t="shared" si="40"/>
        <v>2</v>
      </c>
      <c r="E719" s="13" t="s">
        <v>542</v>
      </c>
      <c r="H719" s="13" t="s">
        <v>17</v>
      </c>
      <c r="I719" s="13" t="s">
        <v>6</v>
      </c>
      <c r="J719" s="17"/>
    </row>
    <row r="720" spans="1:10">
      <c r="A720" s="12">
        <f t="shared" si="38"/>
        <v>1394</v>
      </c>
      <c r="B720" s="12">
        <v>1</v>
      </c>
      <c r="C720" s="12">
        <f t="shared" si="39"/>
        <v>2276</v>
      </c>
      <c r="D720" s="12">
        <f t="shared" si="40"/>
        <v>2</v>
      </c>
      <c r="E720" s="13" t="s">
        <v>543</v>
      </c>
      <c r="H720" s="13" t="s">
        <v>17</v>
      </c>
      <c r="I720" s="13" t="s">
        <v>6</v>
      </c>
      <c r="J720" s="17"/>
    </row>
    <row r="721" spans="1:10">
      <c r="A721" s="12">
        <f t="shared" si="38"/>
        <v>1395</v>
      </c>
      <c r="B721" s="12">
        <v>1</v>
      </c>
      <c r="C721" s="12">
        <f t="shared" si="39"/>
        <v>2278</v>
      </c>
      <c r="D721" s="12">
        <f t="shared" si="40"/>
        <v>2</v>
      </c>
      <c r="E721" s="13" t="s">
        <v>544</v>
      </c>
      <c r="H721" s="13" t="s">
        <v>17</v>
      </c>
      <c r="I721" s="13" t="s">
        <v>6</v>
      </c>
      <c r="J721" s="17"/>
    </row>
    <row r="722" spans="1:10">
      <c r="A722" s="12">
        <f t="shared" si="38"/>
        <v>1396</v>
      </c>
      <c r="B722" s="12">
        <v>1</v>
      </c>
      <c r="C722" s="12">
        <f t="shared" si="39"/>
        <v>2280</v>
      </c>
      <c r="D722" s="12">
        <f t="shared" si="40"/>
        <v>2</v>
      </c>
      <c r="E722" s="13" t="s">
        <v>545</v>
      </c>
      <c r="H722" s="13" t="s">
        <v>17</v>
      </c>
      <c r="I722" s="13" t="s">
        <v>6</v>
      </c>
      <c r="J722" s="17"/>
    </row>
    <row r="723" spans="1:10">
      <c r="A723" s="12">
        <f t="shared" si="38"/>
        <v>1397</v>
      </c>
      <c r="B723" s="12">
        <v>1</v>
      </c>
      <c r="C723" s="12">
        <f t="shared" si="39"/>
        <v>2282</v>
      </c>
      <c r="D723" s="12">
        <f t="shared" si="40"/>
        <v>2</v>
      </c>
      <c r="E723" s="13" t="s">
        <v>546</v>
      </c>
      <c r="H723" s="13" t="s">
        <v>17</v>
      </c>
      <c r="I723" s="13" t="s">
        <v>6</v>
      </c>
      <c r="J723" s="17"/>
    </row>
    <row r="724" spans="1:10">
      <c r="A724" s="12">
        <f t="shared" si="38"/>
        <v>1398</v>
      </c>
      <c r="B724" s="12">
        <v>1</v>
      </c>
      <c r="C724" s="12">
        <f t="shared" si="39"/>
        <v>2284</v>
      </c>
      <c r="D724" s="12">
        <f t="shared" si="40"/>
        <v>2</v>
      </c>
      <c r="E724" s="13" t="s">
        <v>547</v>
      </c>
      <c r="H724" s="13" t="s">
        <v>17</v>
      </c>
      <c r="I724" s="13" t="s">
        <v>6</v>
      </c>
      <c r="J724" s="17"/>
    </row>
    <row r="725" spans="1:10">
      <c r="A725" s="12">
        <f t="shared" si="38"/>
        <v>1399</v>
      </c>
      <c r="B725" s="12">
        <v>1</v>
      </c>
      <c r="C725" s="12">
        <f t="shared" si="39"/>
        <v>2286</v>
      </c>
      <c r="D725" s="12">
        <f t="shared" si="40"/>
        <v>2</v>
      </c>
      <c r="E725" s="13" t="s">
        <v>548</v>
      </c>
      <c r="H725" s="13" t="s">
        <v>17</v>
      </c>
      <c r="I725" s="13" t="s">
        <v>6</v>
      </c>
      <c r="J725" s="17"/>
    </row>
    <row r="726" spans="1:10">
      <c r="A726" s="12">
        <f t="shared" si="38"/>
        <v>1400</v>
      </c>
      <c r="B726" s="12">
        <v>2</v>
      </c>
      <c r="C726" s="12">
        <f t="shared" si="39"/>
        <v>2288</v>
      </c>
      <c r="D726" s="12">
        <f t="shared" si="40"/>
        <v>4</v>
      </c>
      <c r="E726" s="13" t="s">
        <v>1334</v>
      </c>
      <c r="H726" s="13" t="s">
        <v>821</v>
      </c>
      <c r="I726" s="13" t="s">
        <v>6</v>
      </c>
      <c r="J726" s="17"/>
    </row>
    <row r="727" spans="1:10">
      <c r="A727" s="12">
        <f t="shared" si="38"/>
        <v>1402</v>
      </c>
      <c r="B727" s="12">
        <v>2</v>
      </c>
      <c r="C727" s="12">
        <f t="shared" si="39"/>
        <v>2292</v>
      </c>
      <c r="D727" s="12">
        <f t="shared" si="40"/>
        <v>4</v>
      </c>
      <c r="E727" s="13" t="s">
        <v>1335</v>
      </c>
      <c r="H727" s="13" t="s">
        <v>821</v>
      </c>
      <c r="I727" s="13" t="s">
        <v>6</v>
      </c>
      <c r="J727" s="17"/>
    </row>
    <row r="728" spans="1:10">
      <c r="A728" s="12">
        <f t="shared" si="38"/>
        <v>1404</v>
      </c>
      <c r="B728" s="12">
        <v>2</v>
      </c>
      <c r="C728" s="12">
        <f t="shared" si="39"/>
        <v>2296</v>
      </c>
      <c r="D728" s="12">
        <f t="shared" si="40"/>
        <v>4</v>
      </c>
      <c r="E728" s="13" t="s">
        <v>1416</v>
      </c>
      <c r="H728" s="13" t="s">
        <v>821</v>
      </c>
      <c r="I728" s="13" t="s">
        <v>6</v>
      </c>
      <c r="J728" s="17"/>
    </row>
    <row r="729" spans="1:10">
      <c r="A729" s="12">
        <f t="shared" si="38"/>
        <v>1406</v>
      </c>
      <c r="B729" s="12">
        <v>2</v>
      </c>
      <c r="C729" s="12">
        <f t="shared" si="39"/>
        <v>2300</v>
      </c>
      <c r="D729" s="12">
        <f t="shared" si="40"/>
        <v>4</v>
      </c>
      <c r="E729" s="13" t="s">
        <v>1417</v>
      </c>
      <c r="H729" s="13" t="s">
        <v>821</v>
      </c>
      <c r="I729" s="13" t="s">
        <v>6</v>
      </c>
      <c r="J729" s="17"/>
    </row>
    <row r="730" spans="1:10">
      <c r="A730" s="12">
        <f t="shared" si="38"/>
        <v>1408</v>
      </c>
      <c r="B730" s="12">
        <v>12</v>
      </c>
      <c r="C730" s="12">
        <f t="shared" si="39"/>
        <v>2304</v>
      </c>
      <c r="D730" s="12">
        <f t="shared" si="40"/>
        <v>24</v>
      </c>
      <c r="E730" s="13" t="s">
        <v>549</v>
      </c>
      <c r="I730" s="13" t="s">
        <v>6</v>
      </c>
      <c r="J730" s="17"/>
    </row>
    <row r="731" spans="1:10">
      <c r="A731" s="12">
        <f t="shared" si="38"/>
        <v>1420</v>
      </c>
      <c r="B731" s="12">
        <v>1</v>
      </c>
      <c r="C731" s="12">
        <f t="shared" si="39"/>
        <v>2328</v>
      </c>
      <c r="D731" s="12">
        <f t="shared" si="40"/>
        <v>2</v>
      </c>
      <c r="E731" s="13" t="s">
        <v>550</v>
      </c>
      <c r="H731" s="13" t="s">
        <v>49</v>
      </c>
      <c r="I731" s="13" t="s">
        <v>6</v>
      </c>
      <c r="J731" s="17"/>
    </row>
    <row r="732" spans="1:10">
      <c r="A732" s="12">
        <f t="shared" si="38"/>
        <v>1421</v>
      </c>
      <c r="B732" s="12">
        <v>1</v>
      </c>
      <c r="C732" s="12">
        <f t="shared" si="39"/>
        <v>2330</v>
      </c>
      <c r="D732" s="12">
        <f t="shared" si="40"/>
        <v>2</v>
      </c>
      <c r="E732" s="13" t="s">
        <v>551</v>
      </c>
      <c r="H732" s="13" t="s">
        <v>17</v>
      </c>
      <c r="I732" s="13" t="s">
        <v>6</v>
      </c>
      <c r="J732" s="17"/>
    </row>
    <row r="733" spans="1:10">
      <c r="A733" s="12">
        <f t="shared" si="38"/>
        <v>1422</v>
      </c>
      <c r="B733" s="12">
        <v>1</v>
      </c>
      <c r="C733" s="12">
        <f t="shared" si="39"/>
        <v>2332</v>
      </c>
      <c r="D733" s="12">
        <f t="shared" si="40"/>
        <v>2</v>
      </c>
      <c r="E733" s="13" t="s">
        <v>552</v>
      </c>
      <c r="H733" s="13" t="s">
        <v>17</v>
      </c>
      <c r="I733" s="13" t="s">
        <v>6</v>
      </c>
      <c r="J733" s="17"/>
    </row>
    <row r="734" spans="1:10">
      <c r="A734" s="12">
        <f t="shared" si="38"/>
        <v>1423</v>
      </c>
      <c r="B734" s="12">
        <v>1</v>
      </c>
      <c r="C734" s="12">
        <f t="shared" si="39"/>
        <v>2334</v>
      </c>
      <c r="D734" s="12">
        <f t="shared" si="40"/>
        <v>2</v>
      </c>
      <c r="E734" s="13" t="s">
        <v>553</v>
      </c>
      <c r="H734" s="13" t="s">
        <v>17</v>
      </c>
      <c r="I734" s="13" t="s">
        <v>6</v>
      </c>
      <c r="J734" s="17"/>
    </row>
    <row r="735" spans="1:10">
      <c r="A735" s="12">
        <f t="shared" si="38"/>
        <v>1424</v>
      </c>
      <c r="B735" s="12">
        <v>1</v>
      </c>
      <c r="C735" s="12">
        <f t="shared" si="39"/>
        <v>2336</v>
      </c>
      <c r="D735" s="12">
        <f t="shared" si="40"/>
        <v>2</v>
      </c>
      <c r="E735" s="13" t="s">
        <v>554</v>
      </c>
      <c r="H735" s="13" t="s">
        <v>17</v>
      </c>
      <c r="I735" s="13" t="s">
        <v>6</v>
      </c>
      <c r="J735" s="17"/>
    </row>
    <row r="736" spans="1:10">
      <c r="A736" s="12">
        <f t="shared" si="38"/>
        <v>1425</v>
      </c>
      <c r="B736" s="12">
        <v>1</v>
      </c>
      <c r="C736" s="12">
        <f t="shared" si="39"/>
        <v>2338</v>
      </c>
      <c r="D736" s="12">
        <f t="shared" si="40"/>
        <v>2</v>
      </c>
      <c r="E736" s="13" t="s">
        <v>555</v>
      </c>
      <c r="H736" s="13" t="s">
        <v>17</v>
      </c>
      <c r="I736" s="13" t="s">
        <v>6</v>
      </c>
      <c r="J736" s="17"/>
    </row>
    <row r="737" spans="1:10">
      <c r="A737" s="12">
        <f t="shared" si="38"/>
        <v>1426</v>
      </c>
      <c r="B737" s="12">
        <v>1</v>
      </c>
      <c r="C737" s="12">
        <f t="shared" si="39"/>
        <v>2340</v>
      </c>
      <c r="D737" s="12">
        <f t="shared" si="40"/>
        <v>2</v>
      </c>
      <c r="E737" s="13" t="s">
        <v>556</v>
      </c>
      <c r="H737" s="13" t="s">
        <v>17</v>
      </c>
      <c r="I737" s="13" t="s">
        <v>6</v>
      </c>
      <c r="J737" s="17"/>
    </row>
    <row r="738" spans="1:10">
      <c r="A738" s="12">
        <f t="shared" si="38"/>
        <v>1427</v>
      </c>
      <c r="B738" s="12">
        <v>1</v>
      </c>
      <c r="C738" s="12">
        <f t="shared" si="39"/>
        <v>2342</v>
      </c>
      <c r="D738" s="12">
        <f t="shared" si="40"/>
        <v>2</v>
      </c>
      <c r="E738" s="13" t="s">
        <v>557</v>
      </c>
      <c r="H738" s="13" t="s">
        <v>17</v>
      </c>
      <c r="I738" s="13" t="s">
        <v>6</v>
      </c>
      <c r="J738" s="17"/>
    </row>
    <row r="739" spans="1:10">
      <c r="A739" s="12">
        <f t="shared" si="38"/>
        <v>1428</v>
      </c>
      <c r="B739" s="12">
        <v>1</v>
      </c>
      <c r="C739" s="12">
        <f t="shared" si="39"/>
        <v>2344</v>
      </c>
      <c r="D739" s="12">
        <f t="shared" si="40"/>
        <v>2</v>
      </c>
      <c r="E739" s="13" t="s">
        <v>558</v>
      </c>
      <c r="H739" s="13" t="s">
        <v>17</v>
      </c>
      <c r="I739" s="13" t="s">
        <v>6</v>
      </c>
      <c r="J739" s="17"/>
    </row>
    <row r="740" spans="1:10">
      <c r="A740" s="12">
        <f t="shared" si="38"/>
        <v>1429</v>
      </c>
      <c r="B740" s="12">
        <v>1</v>
      </c>
      <c r="C740" s="12">
        <f t="shared" si="39"/>
        <v>2346</v>
      </c>
      <c r="D740" s="12">
        <f t="shared" si="40"/>
        <v>2</v>
      </c>
      <c r="E740" s="13" t="s">
        <v>559</v>
      </c>
      <c r="H740" s="13" t="s">
        <v>17</v>
      </c>
      <c r="I740" s="13" t="s">
        <v>6</v>
      </c>
      <c r="J740" s="17"/>
    </row>
    <row r="741" spans="1:10">
      <c r="A741" s="12">
        <f t="shared" si="38"/>
        <v>1430</v>
      </c>
      <c r="B741" s="12">
        <v>2</v>
      </c>
      <c r="C741" s="12">
        <f t="shared" si="39"/>
        <v>2348</v>
      </c>
      <c r="D741" s="12">
        <f t="shared" si="40"/>
        <v>4</v>
      </c>
      <c r="E741" s="13" t="s">
        <v>1336</v>
      </c>
      <c r="H741" s="13" t="s">
        <v>821</v>
      </c>
      <c r="I741" s="13" t="s">
        <v>6</v>
      </c>
      <c r="J741" s="17"/>
    </row>
    <row r="742" spans="1:10">
      <c r="A742" s="12">
        <f t="shared" si="38"/>
        <v>1432</v>
      </c>
      <c r="B742" s="12">
        <v>2</v>
      </c>
      <c r="C742" s="12">
        <f t="shared" si="39"/>
        <v>2352</v>
      </c>
      <c r="D742" s="12">
        <f t="shared" si="40"/>
        <v>4</v>
      </c>
      <c r="E742" s="13" t="s">
        <v>1337</v>
      </c>
      <c r="H742" s="13" t="s">
        <v>821</v>
      </c>
      <c r="I742" s="13" t="s">
        <v>6</v>
      </c>
      <c r="J742" s="17"/>
    </row>
    <row r="743" spans="1:10">
      <c r="A743" s="12">
        <f t="shared" si="38"/>
        <v>1434</v>
      </c>
      <c r="B743" s="12">
        <v>2</v>
      </c>
      <c r="C743" s="12">
        <f t="shared" si="39"/>
        <v>2356</v>
      </c>
      <c r="D743" s="12">
        <f t="shared" si="40"/>
        <v>4</v>
      </c>
      <c r="E743" s="13" t="s">
        <v>1418</v>
      </c>
      <c r="H743" s="13" t="s">
        <v>821</v>
      </c>
      <c r="I743" s="13" t="s">
        <v>6</v>
      </c>
      <c r="J743" s="17"/>
    </row>
    <row r="744" spans="1:10">
      <c r="A744" s="12">
        <f t="shared" si="38"/>
        <v>1436</v>
      </c>
      <c r="B744" s="12">
        <v>2</v>
      </c>
      <c r="C744" s="12">
        <f t="shared" si="39"/>
        <v>2360</v>
      </c>
      <c r="D744" s="12">
        <f t="shared" si="40"/>
        <v>4</v>
      </c>
      <c r="E744" s="13" t="s">
        <v>1419</v>
      </c>
      <c r="H744" s="13" t="s">
        <v>821</v>
      </c>
      <c r="I744" s="13" t="s">
        <v>6</v>
      </c>
      <c r="J744" s="17"/>
    </row>
    <row r="745" spans="1:10">
      <c r="A745" s="12">
        <f t="shared" si="38"/>
        <v>1438</v>
      </c>
      <c r="B745" s="12">
        <v>12</v>
      </c>
      <c r="C745" s="12">
        <f t="shared" si="39"/>
        <v>2364</v>
      </c>
      <c r="D745" s="12">
        <f t="shared" si="40"/>
        <v>24</v>
      </c>
      <c r="E745" s="13" t="s">
        <v>560</v>
      </c>
      <c r="I745" s="13" t="s">
        <v>6</v>
      </c>
      <c r="J745" s="17"/>
    </row>
    <row r="746" spans="1:10">
      <c r="A746" s="12">
        <f t="shared" si="38"/>
        <v>1450</v>
      </c>
      <c r="B746" s="12">
        <v>1</v>
      </c>
      <c r="C746" s="12">
        <f t="shared" si="39"/>
        <v>2388</v>
      </c>
      <c r="D746" s="12">
        <f t="shared" si="40"/>
        <v>2</v>
      </c>
      <c r="E746" s="13" t="s">
        <v>561</v>
      </c>
      <c r="H746" s="13" t="s">
        <v>49</v>
      </c>
      <c r="I746" s="13" t="s">
        <v>6</v>
      </c>
      <c r="J746" s="17"/>
    </row>
    <row r="747" spans="1:10">
      <c r="A747" s="12">
        <f t="shared" si="38"/>
        <v>1451</v>
      </c>
      <c r="B747" s="12">
        <v>1</v>
      </c>
      <c r="C747" s="12">
        <f t="shared" si="39"/>
        <v>2390</v>
      </c>
      <c r="D747" s="12">
        <f t="shared" si="40"/>
        <v>2</v>
      </c>
      <c r="E747" s="13" t="s">
        <v>562</v>
      </c>
      <c r="H747" s="13" t="s">
        <v>17</v>
      </c>
      <c r="I747" s="13" t="s">
        <v>6</v>
      </c>
      <c r="J747" s="17"/>
    </row>
    <row r="748" spans="1:10">
      <c r="A748" s="12">
        <f t="shared" ref="A748:A811" si="41">A747+B747</f>
        <v>1452</v>
      </c>
      <c r="B748" s="12">
        <v>1</v>
      </c>
      <c r="C748" s="12">
        <f t="shared" ref="C748:C811" si="42">C747+D747</f>
        <v>2392</v>
      </c>
      <c r="D748" s="12">
        <f t="shared" si="40"/>
        <v>2</v>
      </c>
      <c r="E748" s="13" t="s">
        <v>563</v>
      </c>
      <c r="H748" s="13" t="s">
        <v>17</v>
      </c>
      <c r="I748" s="13" t="s">
        <v>6</v>
      </c>
      <c r="J748" s="17"/>
    </row>
    <row r="749" spans="1:10">
      <c r="A749" s="12">
        <f t="shared" si="41"/>
        <v>1453</v>
      </c>
      <c r="B749" s="12">
        <v>1</v>
      </c>
      <c r="C749" s="12">
        <f t="shared" si="42"/>
        <v>2394</v>
      </c>
      <c r="D749" s="12">
        <f t="shared" si="40"/>
        <v>2</v>
      </c>
      <c r="E749" s="13" t="s">
        <v>564</v>
      </c>
      <c r="H749" s="13" t="s">
        <v>17</v>
      </c>
      <c r="I749" s="13" t="s">
        <v>6</v>
      </c>
      <c r="J749" s="17"/>
    </row>
    <row r="750" spans="1:10">
      <c r="A750" s="12">
        <f t="shared" si="41"/>
        <v>1454</v>
      </c>
      <c r="B750" s="12">
        <v>1</v>
      </c>
      <c r="C750" s="12">
        <f t="shared" si="42"/>
        <v>2396</v>
      </c>
      <c r="D750" s="12">
        <f t="shared" si="40"/>
        <v>2</v>
      </c>
      <c r="E750" s="13" t="s">
        <v>565</v>
      </c>
      <c r="H750" s="13" t="s">
        <v>17</v>
      </c>
      <c r="I750" s="13" t="s">
        <v>6</v>
      </c>
      <c r="J750" s="17"/>
    </row>
    <row r="751" spans="1:10">
      <c r="A751" s="12">
        <f t="shared" si="41"/>
        <v>1455</v>
      </c>
      <c r="B751" s="12">
        <v>1</v>
      </c>
      <c r="C751" s="12">
        <f t="shared" si="42"/>
        <v>2398</v>
      </c>
      <c r="D751" s="12">
        <f t="shared" si="40"/>
        <v>2</v>
      </c>
      <c r="E751" s="13" t="s">
        <v>566</v>
      </c>
      <c r="H751" s="13" t="s">
        <v>17</v>
      </c>
      <c r="I751" s="13" t="s">
        <v>6</v>
      </c>
      <c r="J751" s="17"/>
    </row>
    <row r="752" spans="1:10">
      <c r="A752" s="12">
        <f t="shared" si="41"/>
        <v>1456</v>
      </c>
      <c r="B752" s="12">
        <v>1</v>
      </c>
      <c r="C752" s="12">
        <f t="shared" si="42"/>
        <v>2400</v>
      </c>
      <c r="D752" s="12">
        <f t="shared" si="40"/>
        <v>2</v>
      </c>
      <c r="E752" s="13" t="s">
        <v>567</v>
      </c>
      <c r="H752" s="13" t="s">
        <v>17</v>
      </c>
      <c r="I752" s="13" t="s">
        <v>6</v>
      </c>
      <c r="J752" s="17"/>
    </row>
    <row r="753" spans="1:10">
      <c r="A753" s="12">
        <f t="shared" si="41"/>
        <v>1457</v>
      </c>
      <c r="B753" s="12">
        <v>1</v>
      </c>
      <c r="C753" s="12">
        <f t="shared" si="42"/>
        <v>2402</v>
      </c>
      <c r="D753" s="12">
        <f t="shared" si="40"/>
        <v>2</v>
      </c>
      <c r="E753" s="13" t="s">
        <v>568</v>
      </c>
      <c r="H753" s="13" t="s">
        <v>17</v>
      </c>
      <c r="I753" s="13" t="s">
        <v>6</v>
      </c>
      <c r="J753" s="17"/>
    </row>
    <row r="754" spans="1:10">
      <c r="A754" s="12">
        <f t="shared" si="41"/>
        <v>1458</v>
      </c>
      <c r="B754" s="12">
        <v>1</v>
      </c>
      <c r="C754" s="12">
        <f t="shared" si="42"/>
        <v>2404</v>
      </c>
      <c r="D754" s="12">
        <f t="shared" si="40"/>
        <v>2</v>
      </c>
      <c r="E754" s="13" t="s">
        <v>569</v>
      </c>
      <c r="H754" s="13" t="s">
        <v>17</v>
      </c>
      <c r="I754" s="13" t="s">
        <v>6</v>
      </c>
      <c r="J754" s="17"/>
    </row>
    <row r="755" spans="1:10">
      <c r="A755" s="12">
        <f t="shared" si="41"/>
        <v>1459</v>
      </c>
      <c r="B755" s="12">
        <v>1</v>
      </c>
      <c r="C755" s="12">
        <f t="shared" si="42"/>
        <v>2406</v>
      </c>
      <c r="D755" s="12">
        <f t="shared" si="40"/>
        <v>2</v>
      </c>
      <c r="E755" s="13" t="s">
        <v>570</v>
      </c>
      <c r="H755" s="13" t="s">
        <v>17</v>
      </c>
      <c r="I755" s="13" t="s">
        <v>6</v>
      </c>
      <c r="J755" s="17"/>
    </row>
    <row r="756" spans="1:10">
      <c r="A756" s="12">
        <f t="shared" si="41"/>
        <v>1460</v>
      </c>
      <c r="B756" s="12">
        <v>2</v>
      </c>
      <c r="C756" s="12">
        <f t="shared" si="42"/>
        <v>2408</v>
      </c>
      <c r="D756" s="12">
        <f t="shared" si="40"/>
        <v>4</v>
      </c>
      <c r="E756" s="13" t="s">
        <v>1338</v>
      </c>
      <c r="H756" s="13" t="s">
        <v>821</v>
      </c>
      <c r="I756" s="13" t="s">
        <v>6</v>
      </c>
      <c r="J756" s="17"/>
    </row>
    <row r="757" spans="1:10">
      <c r="A757" s="12">
        <f t="shared" si="41"/>
        <v>1462</v>
      </c>
      <c r="B757" s="12">
        <v>2</v>
      </c>
      <c r="C757" s="12">
        <f t="shared" si="42"/>
        <v>2412</v>
      </c>
      <c r="D757" s="12">
        <f t="shared" si="40"/>
        <v>4</v>
      </c>
      <c r="E757" s="13" t="s">
        <v>1339</v>
      </c>
      <c r="H757" s="13" t="s">
        <v>821</v>
      </c>
      <c r="I757" s="13" t="s">
        <v>6</v>
      </c>
      <c r="J757" s="17"/>
    </row>
    <row r="758" spans="1:10">
      <c r="A758" s="12">
        <f t="shared" si="41"/>
        <v>1464</v>
      </c>
      <c r="B758" s="12">
        <v>2</v>
      </c>
      <c r="C758" s="12">
        <f t="shared" si="42"/>
        <v>2416</v>
      </c>
      <c r="D758" s="12">
        <f t="shared" si="40"/>
        <v>4</v>
      </c>
      <c r="E758" s="13" t="s">
        <v>1420</v>
      </c>
      <c r="H758" s="13" t="s">
        <v>821</v>
      </c>
      <c r="I758" s="13" t="s">
        <v>6</v>
      </c>
      <c r="J758" s="17"/>
    </row>
    <row r="759" spans="1:10">
      <c r="A759" s="12">
        <f t="shared" si="41"/>
        <v>1466</v>
      </c>
      <c r="B759" s="12">
        <v>2</v>
      </c>
      <c r="C759" s="12">
        <f t="shared" si="42"/>
        <v>2420</v>
      </c>
      <c r="D759" s="12">
        <f t="shared" si="40"/>
        <v>4</v>
      </c>
      <c r="E759" s="13" t="s">
        <v>1421</v>
      </c>
      <c r="H759" s="13" t="s">
        <v>821</v>
      </c>
      <c r="I759" s="13" t="s">
        <v>6</v>
      </c>
      <c r="J759" s="17"/>
    </row>
    <row r="760" spans="1:10">
      <c r="A760" s="12">
        <f t="shared" si="41"/>
        <v>1468</v>
      </c>
      <c r="B760" s="12">
        <v>12</v>
      </c>
      <c r="C760" s="12">
        <f t="shared" si="42"/>
        <v>2424</v>
      </c>
      <c r="D760" s="12">
        <f t="shared" si="40"/>
        <v>24</v>
      </c>
      <c r="E760" s="13" t="s">
        <v>571</v>
      </c>
      <c r="I760" s="13" t="s">
        <v>6</v>
      </c>
      <c r="J760" s="17"/>
    </row>
    <row r="761" spans="1:10">
      <c r="A761" s="12">
        <f t="shared" si="41"/>
        <v>1480</v>
      </c>
      <c r="B761" s="12">
        <v>1</v>
      </c>
      <c r="C761" s="12">
        <f t="shared" si="42"/>
        <v>2448</v>
      </c>
      <c r="D761" s="12">
        <f t="shared" si="40"/>
        <v>2</v>
      </c>
      <c r="E761" s="13" t="s">
        <v>572</v>
      </c>
      <c r="H761" s="13" t="s">
        <v>49</v>
      </c>
      <c r="I761" s="13" t="s">
        <v>6</v>
      </c>
      <c r="J761" s="17"/>
    </row>
    <row r="762" spans="1:10">
      <c r="A762" s="12">
        <f t="shared" si="41"/>
        <v>1481</v>
      </c>
      <c r="B762" s="12">
        <v>1</v>
      </c>
      <c r="C762" s="12">
        <f t="shared" si="42"/>
        <v>2450</v>
      </c>
      <c r="D762" s="12">
        <f t="shared" ref="D762:D820" si="43">B762*2</f>
        <v>2</v>
      </c>
      <c r="E762" s="13" t="s">
        <v>573</v>
      </c>
      <c r="H762" s="13" t="s">
        <v>17</v>
      </c>
      <c r="I762" s="13" t="s">
        <v>6</v>
      </c>
      <c r="J762" s="17"/>
    </row>
    <row r="763" spans="1:10">
      <c r="A763" s="12">
        <f t="shared" si="41"/>
        <v>1482</v>
      </c>
      <c r="B763" s="12">
        <v>1</v>
      </c>
      <c r="C763" s="12">
        <f t="shared" si="42"/>
        <v>2452</v>
      </c>
      <c r="D763" s="12">
        <f t="shared" si="43"/>
        <v>2</v>
      </c>
      <c r="E763" s="13" t="s">
        <v>574</v>
      </c>
      <c r="H763" s="13" t="s">
        <v>17</v>
      </c>
      <c r="I763" s="13" t="s">
        <v>6</v>
      </c>
      <c r="J763" s="17"/>
    </row>
    <row r="764" spans="1:10">
      <c r="A764" s="12">
        <f t="shared" si="41"/>
        <v>1483</v>
      </c>
      <c r="B764" s="12">
        <v>1</v>
      </c>
      <c r="C764" s="12">
        <f t="shared" si="42"/>
        <v>2454</v>
      </c>
      <c r="D764" s="12">
        <f t="shared" si="43"/>
        <v>2</v>
      </c>
      <c r="E764" s="13" t="s">
        <v>575</v>
      </c>
      <c r="H764" s="13" t="s">
        <v>17</v>
      </c>
      <c r="I764" s="13" t="s">
        <v>6</v>
      </c>
      <c r="J764" s="17"/>
    </row>
    <row r="765" spans="1:10">
      <c r="A765" s="12">
        <f t="shared" si="41"/>
        <v>1484</v>
      </c>
      <c r="B765" s="12">
        <v>1</v>
      </c>
      <c r="C765" s="12">
        <f t="shared" si="42"/>
        <v>2456</v>
      </c>
      <c r="D765" s="12">
        <f t="shared" si="43"/>
        <v>2</v>
      </c>
      <c r="E765" s="13" t="s">
        <v>576</v>
      </c>
      <c r="H765" s="13" t="s">
        <v>17</v>
      </c>
      <c r="I765" s="13" t="s">
        <v>6</v>
      </c>
      <c r="J765" s="17"/>
    </row>
    <row r="766" spans="1:10">
      <c r="A766" s="12">
        <f t="shared" si="41"/>
        <v>1485</v>
      </c>
      <c r="B766" s="12">
        <v>1</v>
      </c>
      <c r="C766" s="12">
        <f t="shared" si="42"/>
        <v>2458</v>
      </c>
      <c r="D766" s="12">
        <f t="shared" si="43"/>
        <v>2</v>
      </c>
      <c r="E766" s="13" t="s">
        <v>577</v>
      </c>
      <c r="H766" s="13" t="s">
        <v>17</v>
      </c>
      <c r="I766" s="13" t="s">
        <v>6</v>
      </c>
      <c r="J766" s="17"/>
    </row>
    <row r="767" spans="1:10">
      <c r="A767" s="12">
        <f t="shared" si="41"/>
        <v>1486</v>
      </c>
      <c r="B767" s="12">
        <v>1</v>
      </c>
      <c r="C767" s="12">
        <f t="shared" si="42"/>
        <v>2460</v>
      </c>
      <c r="D767" s="12">
        <f t="shared" si="43"/>
        <v>2</v>
      </c>
      <c r="E767" s="13" t="s">
        <v>578</v>
      </c>
      <c r="H767" s="13" t="s">
        <v>17</v>
      </c>
      <c r="I767" s="13" t="s">
        <v>6</v>
      </c>
      <c r="J767" s="17"/>
    </row>
    <row r="768" spans="1:10">
      <c r="A768" s="12">
        <f t="shared" si="41"/>
        <v>1487</v>
      </c>
      <c r="B768" s="12">
        <v>1</v>
      </c>
      <c r="C768" s="12">
        <f t="shared" si="42"/>
        <v>2462</v>
      </c>
      <c r="D768" s="12">
        <f t="shared" si="43"/>
        <v>2</v>
      </c>
      <c r="E768" s="13" t="s">
        <v>579</v>
      </c>
      <c r="H768" s="13" t="s">
        <v>17</v>
      </c>
      <c r="I768" s="13" t="s">
        <v>6</v>
      </c>
      <c r="J768" s="17"/>
    </row>
    <row r="769" spans="1:10">
      <c r="A769" s="12">
        <f t="shared" si="41"/>
        <v>1488</v>
      </c>
      <c r="B769" s="12">
        <v>1</v>
      </c>
      <c r="C769" s="12">
        <f t="shared" si="42"/>
        <v>2464</v>
      </c>
      <c r="D769" s="12">
        <f t="shared" si="43"/>
        <v>2</v>
      </c>
      <c r="E769" s="13" t="s">
        <v>580</v>
      </c>
      <c r="H769" s="13" t="s">
        <v>17</v>
      </c>
      <c r="I769" s="13" t="s">
        <v>6</v>
      </c>
      <c r="J769" s="17"/>
    </row>
    <row r="770" spans="1:10">
      <c r="A770" s="12">
        <f t="shared" si="41"/>
        <v>1489</v>
      </c>
      <c r="B770" s="12">
        <v>1</v>
      </c>
      <c r="C770" s="12">
        <f t="shared" si="42"/>
        <v>2466</v>
      </c>
      <c r="D770" s="12">
        <f t="shared" si="43"/>
        <v>2</v>
      </c>
      <c r="E770" s="13" t="s">
        <v>581</v>
      </c>
      <c r="H770" s="13" t="s">
        <v>17</v>
      </c>
      <c r="I770" s="13" t="s">
        <v>6</v>
      </c>
      <c r="J770" s="17"/>
    </row>
    <row r="771" spans="1:10">
      <c r="A771" s="12">
        <f t="shared" si="41"/>
        <v>1490</v>
      </c>
      <c r="B771" s="12">
        <v>2</v>
      </c>
      <c r="C771" s="12">
        <f t="shared" si="42"/>
        <v>2468</v>
      </c>
      <c r="D771" s="12">
        <f t="shared" si="43"/>
        <v>4</v>
      </c>
      <c r="E771" s="13" t="s">
        <v>1340</v>
      </c>
      <c r="H771" s="13" t="s">
        <v>821</v>
      </c>
      <c r="I771" s="13" t="s">
        <v>6</v>
      </c>
      <c r="J771" s="17"/>
    </row>
    <row r="772" spans="1:10">
      <c r="A772" s="12">
        <f t="shared" si="41"/>
        <v>1492</v>
      </c>
      <c r="B772" s="12">
        <v>2</v>
      </c>
      <c r="C772" s="12">
        <f t="shared" si="42"/>
        <v>2472</v>
      </c>
      <c r="D772" s="12">
        <f t="shared" si="43"/>
        <v>4</v>
      </c>
      <c r="E772" s="13" t="s">
        <v>1341</v>
      </c>
      <c r="H772" s="13" t="s">
        <v>821</v>
      </c>
      <c r="I772" s="13" t="s">
        <v>6</v>
      </c>
      <c r="J772" s="17"/>
    </row>
    <row r="773" spans="1:10">
      <c r="A773" s="12">
        <f t="shared" si="41"/>
        <v>1494</v>
      </c>
      <c r="B773" s="12">
        <v>2</v>
      </c>
      <c r="C773" s="12">
        <f t="shared" si="42"/>
        <v>2476</v>
      </c>
      <c r="D773" s="12">
        <f t="shared" si="43"/>
        <v>4</v>
      </c>
      <c r="E773" s="13" t="s">
        <v>1422</v>
      </c>
      <c r="H773" s="13" t="s">
        <v>821</v>
      </c>
      <c r="I773" s="13" t="s">
        <v>6</v>
      </c>
      <c r="J773" s="17"/>
    </row>
    <row r="774" spans="1:10">
      <c r="A774" s="12">
        <f t="shared" si="41"/>
        <v>1496</v>
      </c>
      <c r="B774" s="12">
        <v>2</v>
      </c>
      <c r="C774" s="12">
        <f t="shared" si="42"/>
        <v>2480</v>
      </c>
      <c r="D774" s="12">
        <f t="shared" si="43"/>
        <v>4</v>
      </c>
      <c r="E774" s="13" t="s">
        <v>1423</v>
      </c>
      <c r="H774" s="13" t="s">
        <v>821</v>
      </c>
      <c r="I774" s="13" t="s">
        <v>6</v>
      </c>
      <c r="J774" s="17"/>
    </row>
    <row r="775" spans="1:10">
      <c r="A775" s="12">
        <f t="shared" si="41"/>
        <v>1498</v>
      </c>
      <c r="B775" s="12">
        <v>12</v>
      </c>
      <c r="C775" s="12">
        <f t="shared" si="42"/>
        <v>2484</v>
      </c>
      <c r="D775" s="12">
        <f t="shared" si="43"/>
        <v>24</v>
      </c>
      <c r="E775" s="13" t="s">
        <v>582</v>
      </c>
      <c r="I775" s="13" t="s">
        <v>6</v>
      </c>
      <c r="J775" s="17"/>
    </row>
    <row r="776" spans="1:10">
      <c r="A776" s="12">
        <f t="shared" si="41"/>
        <v>1510</v>
      </c>
      <c r="B776" s="12">
        <v>1</v>
      </c>
      <c r="C776" s="12">
        <f t="shared" si="42"/>
        <v>2508</v>
      </c>
      <c r="D776" s="12">
        <f t="shared" si="43"/>
        <v>2</v>
      </c>
      <c r="E776" s="13" t="s">
        <v>583</v>
      </c>
      <c r="H776" s="13" t="s">
        <v>49</v>
      </c>
      <c r="I776" s="13" t="s">
        <v>6</v>
      </c>
      <c r="J776" s="17"/>
    </row>
    <row r="777" spans="1:10">
      <c r="A777" s="12">
        <f t="shared" si="41"/>
        <v>1511</v>
      </c>
      <c r="B777" s="12">
        <v>1</v>
      </c>
      <c r="C777" s="12">
        <f t="shared" si="42"/>
        <v>2510</v>
      </c>
      <c r="D777" s="12">
        <f t="shared" si="43"/>
        <v>2</v>
      </c>
      <c r="E777" s="13" t="s">
        <v>584</v>
      </c>
      <c r="H777" s="13" t="s">
        <v>17</v>
      </c>
      <c r="I777" s="13" t="s">
        <v>6</v>
      </c>
      <c r="J777" s="17"/>
    </row>
    <row r="778" spans="1:10">
      <c r="A778" s="12">
        <f t="shared" si="41"/>
        <v>1512</v>
      </c>
      <c r="B778" s="12">
        <v>1</v>
      </c>
      <c r="C778" s="12">
        <f t="shared" si="42"/>
        <v>2512</v>
      </c>
      <c r="D778" s="12">
        <f t="shared" si="43"/>
        <v>2</v>
      </c>
      <c r="E778" s="13" t="s">
        <v>585</v>
      </c>
      <c r="H778" s="13" t="s">
        <v>17</v>
      </c>
      <c r="I778" s="13" t="s">
        <v>6</v>
      </c>
      <c r="J778" s="17"/>
    </row>
    <row r="779" spans="1:10">
      <c r="A779" s="12">
        <f t="shared" si="41"/>
        <v>1513</v>
      </c>
      <c r="B779" s="12">
        <v>1</v>
      </c>
      <c r="C779" s="12">
        <f t="shared" si="42"/>
        <v>2514</v>
      </c>
      <c r="D779" s="12">
        <f t="shared" si="43"/>
        <v>2</v>
      </c>
      <c r="E779" s="13" t="s">
        <v>586</v>
      </c>
      <c r="H779" s="13" t="s">
        <v>17</v>
      </c>
      <c r="I779" s="13" t="s">
        <v>6</v>
      </c>
      <c r="J779" s="17"/>
    </row>
    <row r="780" spans="1:10">
      <c r="A780" s="12">
        <f t="shared" si="41"/>
        <v>1514</v>
      </c>
      <c r="B780" s="12">
        <v>1</v>
      </c>
      <c r="C780" s="12">
        <f t="shared" si="42"/>
        <v>2516</v>
      </c>
      <c r="D780" s="12">
        <f t="shared" si="43"/>
        <v>2</v>
      </c>
      <c r="E780" s="13" t="s">
        <v>587</v>
      </c>
      <c r="H780" s="13" t="s">
        <v>17</v>
      </c>
      <c r="I780" s="13" t="s">
        <v>6</v>
      </c>
      <c r="J780" s="17"/>
    </row>
    <row r="781" spans="1:10">
      <c r="A781" s="12">
        <f t="shared" si="41"/>
        <v>1515</v>
      </c>
      <c r="B781" s="12">
        <v>1</v>
      </c>
      <c r="C781" s="12">
        <f t="shared" si="42"/>
        <v>2518</v>
      </c>
      <c r="D781" s="12">
        <f t="shared" si="43"/>
        <v>2</v>
      </c>
      <c r="E781" s="13" t="s">
        <v>588</v>
      </c>
      <c r="H781" s="13" t="s">
        <v>17</v>
      </c>
      <c r="I781" s="13" t="s">
        <v>6</v>
      </c>
      <c r="J781" s="17"/>
    </row>
    <row r="782" spans="1:10">
      <c r="A782" s="12">
        <f t="shared" si="41"/>
        <v>1516</v>
      </c>
      <c r="B782" s="12">
        <v>1</v>
      </c>
      <c r="C782" s="12">
        <f t="shared" si="42"/>
        <v>2520</v>
      </c>
      <c r="D782" s="12">
        <f t="shared" si="43"/>
        <v>2</v>
      </c>
      <c r="E782" s="13" t="s">
        <v>589</v>
      </c>
      <c r="H782" s="13" t="s">
        <v>17</v>
      </c>
      <c r="I782" s="13" t="s">
        <v>6</v>
      </c>
      <c r="J782" s="17"/>
    </row>
    <row r="783" spans="1:10">
      <c r="A783" s="12">
        <f t="shared" si="41"/>
        <v>1517</v>
      </c>
      <c r="B783" s="12">
        <v>1</v>
      </c>
      <c r="C783" s="12">
        <f t="shared" si="42"/>
        <v>2522</v>
      </c>
      <c r="D783" s="12">
        <f t="shared" si="43"/>
        <v>2</v>
      </c>
      <c r="E783" s="13" t="s">
        <v>590</v>
      </c>
      <c r="H783" s="13" t="s">
        <v>17</v>
      </c>
      <c r="I783" s="13" t="s">
        <v>6</v>
      </c>
      <c r="J783" s="17"/>
    </row>
    <row r="784" spans="1:10">
      <c r="A784" s="12">
        <f t="shared" si="41"/>
        <v>1518</v>
      </c>
      <c r="B784" s="12">
        <v>1</v>
      </c>
      <c r="C784" s="12">
        <f t="shared" si="42"/>
        <v>2524</v>
      </c>
      <c r="D784" s="12">
        <f t="shared" si="43"/>
        <v>2</v>
      </c>
      <c r="E784" s="13" t="s">
        <v>591</v>
      </c>
      <c r="H784" s="13" t="s">
        <v>17</v>
      </c>
      <c r="I784" s="13" t="s">
        <v>6</v>
      </c>
      <c r="J784" s="17"/>
    </row>
    <row r="785" spans="1:10">
      <c r="A785" s="12">
        <f t="shared" si="41"/>
        <v>1519</v>
      </c>
      <c r="B785" s="12">
        <v>1</v>
      </c>
      <c r="C785" s="12">
        <f t="shared" si="42"/>
        <v>2526</v>
      </c>
      <c r="D785" s="12">
        <f t="shared" si="43"/>
        <v>2</v>
      </c>
      <c r="E785" s="13" t="s">
        <v>592</v>
      </c>
      <c r="H785" s="13" t="s">
        <v>17</v>
      </c>
      <c r="I785" s="13" t="s">
        <v>6</v>
      </c>
      <c r="J785" s="17"/>
    </row>
    <row r="786" spans="1:10">
      <c r="A786" s="12">
        <f t="shared" si="41"/>
        <v>1520</v>
      </c>
      <c r="B786" s="12">
        <v>2</v>
      </c>
      <c r="C786" s="12">
        <f t="shared" si="42"/>
        <v>2528</v>
      </c>
      <c r="D786" s="12">
        <f t="shared" si="43"/>
        <v>4</v>
      </c>
      <c r="E786" s="13" t="s">
        <v>1342</v>
      </c>
      <c r="H786" s="13" t="s">
        <v>821</v>
      </c>
      <c r="I786" s="13" t="s">
        <v>6</v>
      </c>
      <c r="J786" s="17"/>
    </row>
    <row r="787" spans="1:10">
      <c r="A787" s="12">
        <f t="shared" si="41"/>
        <v>1522</v>
      </c>
      <c r="B787" s="12">
        <v>2</v>
      </c>
      <c r="C787" s="12">
        <f t="shared" si="42"/>
        <v>2532</v>
      </c>
      <c r="D787" s="12">
        <f t="shared" si="43"/>
        <v>4</v>
      </c>
      <c r="E787" s="13" t="s">
        <v>1343</v>
      </c>
      <c r="H787" s="13" t="s">
        <v>821</v>
      </c>
      <c r="I787" s="13" t="s">
        <v>6</v>
      </c>
      <c r="J787" s="17"/>
    </row>
    <row r="788" spans="1:10">
      <c r="A788" s="12">
        <f t="shared" si="41"/>
        <v>1524</v>
      </c>
      <c r="B788" s="12">
        <v>2</v>
      </c>
      <c r="C788" s="12">
        <f t="shared" si="42"/>
        <v>2536</v>
      </c>
      <c r="D788" s="12">
        <f t="shared" si="43"/>
        <v>4</v>
      </c>
      <c r="E788" s="13" t="s">
        <v>1424</v>
      </c>
      <c r="H788" s="13" t="s">
        <v>821</v>
      </c>
      <c r="I788" s="13" t="s">
        <v>6</v>
      </c>
      <c r="J788" s="17"/>
    </row>
    <row r="789" spans="1:10">
      <c r="A789" s="12">
        <f t="shared" si="41"/>
        <v>1526</v>
      </c>
      <c r="B789" s="12">
        <v>2</v>
      </c>
      <c r="C789" s="12">
        <f t="shared" si="42"/>
        <v>2540</v>
      </c>
      <c r="D789" s="12">
        <f t="shared" si="43"/>
        <v>4</v>
      </c>
      <c r="E789" s="13" t="s">
        <v>1425</v>
      </c>
      <c r="H789" s="13" t="s">
        <v>821</v>
      </c>
      <c r="I789" s="13" t="s">
        <v>6</v>
      </c>
      <c r="J789" s="17"/>
    </row>
    <row r="790" spans="1:10">
      <c r="A790" s="12">
        <f t="shared" si="41"/>
        <v>1528</v>
      </c>
      <c r="B790" s="12">
        <v>12</v>
      </c>
      <c r="C790" s="12">
        <f t="shared" si="42"/>
        <v>2544</v>
      </c>
      <c r="D790" s="12">
        <f t="shared" si="43"/>
        <v>24</v>
      </c>
      <c r="E790" s="13" t="s">
        <v>593</v>
      </c>
      <c r="I790" s="13" t="s">
        <v>6</v>
      </c>
      <c r="J790" s="17"/>
    </row>
    <row r="791" spans="1:10">
      <c r="A791" s="12">
        <f t="shared" si="41"/>
        <v>1540</v>
      </c>
      <c r="B791" s="12">
        <v>1</v>
      </c>
      <c r="C791" s="12">
        <f t="shared" si="42"/>
        <v>2568</v>
      </c>
      <c r="D791" s="12">
        <f t="shared" si="43"/>
        <v>2</v>
      </c>
      <c r="E791" s="13" t="s">
        <v>594</v>
      </c>
      <c r="H791" s="13" t="s">
        <v>49</v>
      </c>
      <c r="I791" s="13" t="s">
        <v>6</v>
      </c>
      <c r="J791" s="17"/>
    </row>
    <row r="792" spans="1:10">
      <c r="A792" s="12">
        <f t="shared" si="41"/>
        <v>1541</v>
      </c>
      <c r="B792" s="12">
        <v>1</v>
      </c>
      <c r="C792" s="12">
        <f t="shared" si="42"/>
        <v>2570</v>
      </c>
      <c r="D792" s="12">
        <f t="shared" si="43"/>
        <v>2</v>
      </c>
      <c r="E792" s="13" t="s">
        <v>595</v>
      </c>
      <c r="H792" s="13" t="s">
        <v>17</v>
      </c>
      <c r="I792" s="13" t="s">
        <v>6</v>
      </c>
      <c r="J792" s="17"/>
    </row>
    <row r="793" spans="1:10">
      <c r="A793" s="12">
        <f t="shared" si="41"/>
        <v>1542</v>
      </c>
      <c r="B793" s="12">
        <v>1</v>
      </c>
      <c r="C793" s="12">
        <f t="shared" si="42"/>
        <v>2572</v>
      </c>
      <c r="D793" s="12">
        <f t="shared" si="43"/>
        <v>2</v>
      </c>
      <c r="E793" s="13" t="s">
        <v>596</v>
      </c>
      <c r="H793" s="13" t="s">
        <v>17</v>
      </c>
      <c r="I793" s="13" t="s">
        <v>6</v>
      </c>
      <c r="J793" s="17"/>
    </row>
    <row r="794" spans="1:10">
      <c r="A794" s="12">
        <f t="shared" si="41"/>
        <v>1543</v>
      </c>
      <c r="B794" s="12">
        <v>1</v>
      </c>
      <c r="C794" s="12">
        <f t="shared" si="42"/>
        <v>2574</v>
      </c>
      <c r="D794" s="12">
        <f t="shared" si="43"/>
        <v>2</v>
      </c>
      <c r="E794" s="13" t="s">
        <v>597</v>
      </c>
      <c r="H794" s="13" t="s">
        <v>17</v>
      </c>
      <c r="I794" s="13" t="s">
        <v>6</v>
      </c>
      <c r="J794" s="17"/>
    </row>
    <row r="795" spans="1:10">
      <c r="A795" s="12">
        <f t="shared" si="41"/>
        <v>1544</v>
      </c>
      <c r="B795" s="12">
        <v>1</v>
      </c>
      <c r="C795" s="12">
        <f t="shared" si="42"/>
        <v>2576</v>
      </c>
      <c r="D795" s="12">
        <f t="shared" si="43"/>
        <v>2</v>
      </c>
      <c r="E795" s="13" t="s">
        <v>598</v>
      </c>
      <c r="H795" s="13" t="s">
        <v>17</v>
      </c>
      <c r="I795" s="13" t="s">
        <v>6</v>
      </c>
      <c r="J795" s="17"/>
    </row>
    <row r="796" spans="1:10">
      <c r="A796" s="12">
        <f t="shared" si="41"/>
        <v>1545</v>
      </c>
      <c r="B796" s="12">
        <v>1</v>
      </c>
      <c r="C796" s="12">
        <f t="shared" si="42"/>
        <v>2578</v>
      </c>
      <c r="D796" s="12">
        <f t="shared" si="43"/>
        <v>2</v>
      </c>
      <c r="E796" s="13" t="s">
        <v>599</v>
      </c>
      <c r="H796" s="13" t="s">
        <v>17</v>
      </c>
      <c r="I796" s="13" t="s">
        <v>6</v>
      </c>
      <c r="J796" s="17"/>
    </row>
    <row r="797" spans="1:10">
      <c r="A797" s="12">
        <f t="shared" si="41"/>
        <v>1546</v>
      </c>
      <c r="B797" s="12">
        <v>1</v>
      </c>
      <c r="C797" s="12">
        <f t="shared" si="42"/>
        <v>2580</v>
      </c>
      <c r="D797" s="12">
        <f t="shared" si="43"/>
        <v>2</v>
      </c>
      <c r="E797" s="13" t="s">
        <v>600</v>
      </c>
      <c r="H797" s="13" t="s">
        <v>17</v>
      </c>
      <c r="I797" s="13" t="s">
        <v>6</v>
      </c>
      <c r="J797" s="17"/>
    </row>
    <row r="798" spans="1:10">
      <c r="A798" s="12">
        <f t="shared" si="41"/>
        <v>1547</v>
      </c>
      <c r="B798" s="12">
        <v>1</v>
      </c>
      <c r="C798" s="12">
        <f t="shared" si="42"/>
        <v>2582</v>
      </c>
      <c r="D798" s="12">
        <f t="shared" si="43"/>
        <v>2</v>
      </c>
      <c r="E798" s="13" t="s">
        <v>601</v>
      </c>
      <c r="H798" s="13" t="s">
        <v>17</v>
      </c>
      <c r="I798" s="13" t="s">
        <v>6</v>
      </c>
      <c r="J798" s="17"/>
    </row>
    <row r="799" spans="1:10">
      <c r="A799" s="12">
        <f t="shared" si="41"/>
        <v>1548</v>
      </c>
      <c r="B799" s="12">
        <v>1</v>
      </c>
      <c r="C799" s="12">
        <f t="shared" si="42"/>
        <v>2584</v>
      </c>
      <c r="D799" s="12">
        <f t="shared" si="43"/>
        <v>2</v>
      </c>
      <c r="E799" s="13" t="s">
        <v>602</v>
      </c>
      <c r="H799" s="13" t="s">
        <v>17</v>
      </c>
      <c r="I799" s="13" t="s">
        <v>6</v>
      </c>
      <c r="J799" s="17"/>
    </row>
    <row r="800" spans="1:10">
      <c r="A800" s="12">
        <f t="shared" si="41"/>
        <v>1549</v>
      </c>
      <c r="B800" s="12">
        <v>1</v>
      </c>
      <c r="C800" s="12">
        <f t="shared" si="42"/>
        <v>2586</v>
      </c>
      <c r="D800" s="12">
        <f t="shared" si="43"/>
        <v>2</v>
      </c>
      <c r="E800" s="13" t="s">
        <v>603</v>
      </c>
      <c r="H800" s="13" t="s">
        <v>17</v>
      </c>
      <c r="I800" s="13" t="s">
        <v>6</v>
      </c>
      <c r="J800" s="17"/>
    </row>
    <row r="801" spans="1:10">
      <c r="A801" s="12">
        <f t="shared" si="41"/>
        <v>1550</v>
      </c>
      <c r="B801" s="12">
        <v>2</v>
      </c>
      <c r="C801" s="12">
        <f t="shared" si="42"/>
        <v>2588</v>
      </c>
      <c r="D801" s="12">
        <f t="shared" si="43"/>
        <v>4</v>
      </c>
      <c r="E801" s="13" t="s">
        <v>1344</v>
      </c>
      <c r="H801" s="13" t="s">
        <v>821</v>
      </c>
      <c r="I801" s="13" t="s">
        <v>6</v>
      </c>
      <c r="J801" s="17"/>
    </row>
    <row r="802" spans="1:10">
      <c r="A802" s="12">
        <f t="shared" si="41"/>
        <v>1552</v>
      </c>
      <c r="B802" s="12">
        <v>2</v>
      </c>
      <c r="C802" s="12">
        <f t="shared" si="42"/>
        <v>2592</v>
      </c>
      <c r="D802" s="12">
        <f t="shared" si="43"/>
        <v>4</v>
      </c>
      <c r="E802" s="13" t="s">
        <v>1345</v>
      </c>
      <c r="H802" s="13" t="s">
        <v>821</v>
      </c>
      <c r="I802" s="13" t="s">
        <v>6</v>
      </c>
      <c r="J802" s="17"/>
    </row>
    <row r="803" spans="1:10">
      <c r="A803" s="12">
        <f t="shared" si="41"/>
        <v>1554</v>
      </c>
      <c r="B803" s="12">
        <v>2</v>
      </c>
      <c r="C803" s="12">
        <f t="shared" si="42"/>
        <v>2596</v>
      </c>
      <c r="D803" s="12">
        <f t="shared" si="43"/>
        <v>4</v>
      </c>
      <c r="E803" s="13" t="s">
        <v>1426</v>
      </c>
      <c r="H803" s="13" t="s">
        <v>821</v>
      </c>
      <c r="I803" s="13" t="s">
        <v>6</v>
      </c>
      <c r="J803" s="17"/>
    </row>
    <row r="804" spans="1:10">
      <c r="A804" s="12">
        <f t="shared" si="41"/>
        <v>1556</v>
      </c>
      <c r="B804" s="12">
        <v>2</v>
      </c>
      <c r="C804" s="12">
        <f t="shared" si="42"/>
        <v>2600</v>
      </c>
      <c r="D804" s="12">
        <f t="shared" si="43"/>
        <v>4</v>
      </c>
      <c r="E804" s="13" t="s">
        <v>1427</v>
      </c>
      <c r="H804" s="13" t="s">
        <v>821</v>
      </c>
      <c r="I804" s="13" t="s">
        <v>6</v>
      </c>
      <c r="J804" s="17"/>
    </row>
    <row r="805" spans="1:10">
      <c r="A805" s="12">
        <f t="shared" si="41"/>
        <v>1558</v>
      </c>
      <c r="B805" s="12">
        <v>12</v>
      </c>
      <c r="C805" s="12">
        <f t="shared" si="42"/>
        <v>2604</v>
      </c>
      <c r="D805" s="12">
        <f t="shared" si="43"/>
        <v>24</v>
      </c>
      <c r="E805" s="13" t="s">
        <v>604</v>
      </c>
      <c r="I805" s="13" t="s">
        <v>6</v>
      </c>
      <c r="J805" s="17"/>
    </row>
    <row r="806" spans="1:10">
      <c r="A806" s="12">
        <f t="shared" si="41"/>
        <v>1570</v>
      </c>
      <c r="B806" s="12">
        <v>1</v>
      </c>
      <c r="C806" s="12">
        <f t="shared" si="42"/>
        <v>2628</v>
      </c>
      <c r="D806" s="12">
        <f t="shared" si="43"/>
        <v>2</v>
      </c>
      <c r="E806" s="13" t="s">
        <v>605</v>
      </c>
      <c r="H806" s="13" t="s">
        <v>49</v>
      </c>
      <c r="I806" s="13" t="s">
        <v>6</v>
      </c>
      <c r="J806" s="17"/>
    </row>
    <row r="807" spans="1:10">
      <c r="A807" s="12">
        <f t="shared" si="41"/>
        <v>1571</v>
      </c>
      <c r="B807" s="12">
        <v>1</v>
      </c>
      <c r="C807" s="12">
        <f t="shared" si="42"/>
        <v>2630</v>
      </c>
      <c r="D807" s="12">
        <f t="shared" si="43"/>
        <v>2</v>
      </c>
      <c r="E807" s="13" t="s">
        <v>606</v>
      </c>
      <c r="H807" s="13" t="s">
        <v>17</v>
      </c>
      <c r="I807" s="13" t="s">
        <v>6</v>
      </c>
      <c r="J807" s="17"/>
    </row>
    <row r="808" spans="1:10">
      <c r="A808" s="12">
        <f t="shared" si="41"/>
        <v>1572</v>
      </c>
      <c r="B808" s="12">
        <v>1</v>
      </c>
      <c r="C808" s="12">
        <f t="shared" si="42"/>
        <v>2632</v>
      </c>
      <c r="D808" s="12">
        <f t="shared" si="43"/>
        <v>2</v>
      </c>
      <c r="E808" s="13" t="s">
        <v>607</v>
      </c>
      <c r="H808" s="13" t="s">
        <v>17</v>
      </c>
      <c r="I808" s="13" t="s">
        <v>6</v>
      </c>
      <c r="J808" s="17"/>
    </row>
    <row r="809" spans="1:10">
      <c r="A809" s="12">
        <f t="shared" si="41"/>
        <v>1573</v>
      </c>
      <c r="B809" s="12">
        <v>1</v>
      </c>
      <c r="C809" s="12">
        <f t="shared" si="42"/>
        <v>2634</v>
      </c>
      <c r="D809" s="12">
        <f t="shared" si="43"/>
        <v>2</v>
      </c>
      <c r="E809" s="13" t="s">
        <v>608</v>
      </c>
      <c r="H809" s="13" t="s">
        <v>17</v>
      </c>
      <c r="I809" s="13" t="s">
        <v>6</v>
      </c>
      <c r="J809" s="17"/>
    </row>
    <row r="810" spans="1:10">
      <c r="A810" s="12">
        <f t="shared" si="41"/>
        <v>1574</v>
      </c>
      <c r="B810" s="12">
        <v>1</v>
      </c>
      <c r="C810" s="12">
        <f t="shared" si="42"/>
        <v>2636</v>
      </c>
      <c r="D810" s="12">
        <f t="shared" si="43"/>
        <v>2</v>
      </c>
      <c r="E810" s="13" t="s">
        <v>609</v>
      </c>
      <c r="H810" s="13" t="s">
        <v>17</v>
      </c>
      <c r="I810" s="13" t="s">
        <v>6</v>
      </c>
      <c r="J810" s="17"/>
    </row>
    <row r="811" spans="1:10">
      <c r="A811" s="12">
        <f t="shared" si="41"/>
        <v>1575</v>
      </c>
      <c r="B811" s="12">
        <v>1</v>
      </c>
      <c r="C811" s="12">
        <f t="shared" si="42"/>
        <v>2638</v>
      </c>
      <c r="D811" s="12">
        <f t="shared" si="43"/>
        <v>2</v>
      </c>
      <c r="E811" s="13" t="s">
        <v>610</v>
      </c>
      <c r="H811" s="13" t="s">
        <v>17</v>
      </c>
      <c r="I811" s="13" t="s">
        <v>6</v>
      </c>
      <c r="J811" s="17"/>
    </row>
    <row r="812" spans="1:10">
      <c r="A812" s="12">
        <f t="shared" ref="A812:A820" si="44">A811+B811</f>
        <v>1576</v>
      </c>
      <c r="B812" s="12">
        <v>1</v>
      </c>
      <c r="C812" s="12">
        <f t="shared" ref="C812:C820" si="45">C811+D811</f>
        <v>2640</v>
      </c>
      <c r="D812" s="12">
        <f t="shared" si="43"/>
        <v>2</v>
      </c>
      <c r="E812" s="13" t="s">
        <v>611</v>
      </c>
      <c r="H812" s="13" t="s">
        <v>17</v>
      </c>
      <c r="I812" s="13" t="s">
        <v>6</v>
      </c>
      <c r="J812" s="17"/>
    </row>
    <row r="813" spans="1:10">
      <c r="A813" s="12">
        <f t="shared" si="44"/>
        <v>1577</v>
      </c>
      <c r="B813" s="12">
        <v>1</v>
      </c>
      <c r="C813" s="12">
        <f t="shared" si="45"/>
        <v>2642</v>
      </c>
      <c r="D813" s="12">
        <f t="shared" si="43"/>
        <v>2</v>
      </c>
      <c r="E813" s="13" t="s">
        <v>612</v>
      </c>
      <c r="H813" s="13" t="s">
        <v>17</v>
      </c>
      <c r="I813" s="13" t="s">
        <v>6</v>
      </c>
      <c r="J813" s="17"/>
    </row>
    <row r="814" spans="1:10">
      <c r="A814" s="12">
        <f t="shared" si="44"/>
        <v>1578</v>
      </c>
      <c r="B814" s="12">
        <v>1</v>
      </c>
      <c r="C814" s="12">
        <f t="shared" si="45"/>
        <v>2644</v>
      </c>
      <c r="D814" s="12">
        <f t="shared" si="43"/>
        <v>2</v>
      </c>
      <c r="E814" s="13" t="s">
        <v>613</v>
      </c>
      <c r="H814" s="13" t="s">
        <v>17</v>
      </c>
      <c r="I814" s="13" t="s">
        <v>6</v>
      </c>
      <c r="J814" s="17"/>
    </row>
    <row r="815" spans="1:10">
      <c r="A815" s="12">
        <f t="shared" si="44"/>
        <v>1579</v>
      </c>
      <c r="B815" s="12">
        <v>1</v>
      </c>
      <c r="C815" s="12">
        <f t="shared" si="45"/>
        <v>2646</v>
      </c>
      <c r="D815" s="12">
        <f t="shared" si="43"/>
        <v>2</v>
      </c>
      <c r="E815" s="13" t="s">
        <v>614</v>
      </c>
      <c r="H815" s="13" t="s">
        <v>17</v>
      </c>
      <c r="I815" s="13" t="s">
        <v>6</v>
      </c>
      <c r="J815" s="17"/>
    </row>
    <row r="816" spans="1:10">
      <c r="A816" s="12">
        <f t="shared" si="44"/>
        <v>1580</v>
      </c>
      <c r="B816" s="12">
        <v>2</v>
      </c>
      <c r="C816" s="12">
        <f t="shared" si="45"/>
        <v>2648</v>
      </c>
      <c r="D816" s="12">
        <f t="shared" si="43"/>
        <v>4</v>
      </c>
      <c r="E816" s="13" t="s">
        <v>1346</v>
      </c>
      <c r="H816" s="13" t="s">
        <v>821</v>
      </c>
      <c r="I816" s="13" t="s">
        <v>6</v>
      </c>
      <c r="J816" s="17"/>
    </row>
    <row r="817" spans="1:10">
      <c r="A817" s="12">
        <f t="shared" si="44"/>
        <v>1582</v>
      </c>
      <c r="B817" s="12">
        <v>2</v>
      </c>
      <c r="C817" s="12">
        <f t="shared" si="45"/>
        <v>2652</v>
      </c>
      <c r="D817" s="12">
        <f t="shared" si="43"/>
        <v>4</v>
      </c>
      <c r="E817" s="13" t="s">
        <v>1347</v>
      </c>
      <c r="H817" s="13" t="s">
        <v>821</v>
      </c>
      <c r="I817" s="13" t="s">
        <v>6</v>
      </c>
      <c r="J817" s="17"/>
    </row>
    <row r="818" spans="1:10">
      <c r="A818" s="12">
        <f t="shared" si="44"/>
        <v>1584</v>
      </c>
      <c r="B818" s="12">
        <v>2</v>
      </c>
      <c r="C818" s="12">
        <f t="shared" si="45"/>
        <v>2656</v>
      </c>
      <c r="D818" s="12">
        <f t="shared" si="43"/>
        <v>4</v>
      </c>
      <c r="E818" s="13" t="s">
        <v>1428</v>
      </c>
      <c r="H818" s="13" t="s">
        <v>821</v>
      </c>
      <c r="I818" s="13" t="s">
        <v>6</v>
      </c>
      <c r="J818" s="17"/>
    </row>
    <row r="819" spans="1:10">
      <c r="A819" s="12">
        <f t="shared" si="44"/>
        <v>1586</v>
      </c>
      <c r="B819" s="12">
        <v>2</v>
      </c>
      <c r="C819" s="12">
        <f t="shared" si="45"/>
        <v>2660</v>
      </c>
      <c r="D819" s="12">
        <f t="shared" si="43"/>
        <v>4</v>
      </c>
      <c r="E819" s="13" t="s">
        <v>1429</v>
      </c>
      <c r="H819" s="13" t="s">
        <v>821</v>
      </c>
      <c r="I819" s="13" t="s">
        <v>6</v>
      </c>
      <c r="J819" s="17"/>
    </row>
    <row r="820" spans="1:10">
      <c r="A820" s="12">
        <f t="shared" si="44"/>
        <v>1588</v>
      </c>
      <c r="B820" s="12">
        <v>12</v>
      </c>
      <c r="C820" s="12">
        <f t="shared" si="45"/>
        <v>2664</v>
      </c>
      <c r="D820" s="12">
        <f t="shared" si="43"/>
        <v>24</v>
      </c>
      <c r="E820" s="13" t="s">
        <v>615</v>
      </c>
      <c r="I820" s="13" t="s">
        <v>6</v>
      </c>
      <c r="J820" s="17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80"/>
  <sheetViews>
    <sheetView topLeftCell="A54" workbookViewId="0">
      <selection activeCell="M33" sqref="M33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5" style="13" customWidth="1"/>
    <col min="7" max="7" width="9.1640625" style="12" customWidth="1"/>
    <col min="8" max="8" width="9.1640625" style="13" customWidth="1"/>
    <col min="9" max="9" width="14.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982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900</v>
      </c>
      <c r="F3" s="13" t="s">
        <v>901</v>
      </c>
      <c r="G3" s="13"/>
      <c r="H3" s="13" t="s">
        <v>821</v>
      </c>
      <c r="I3" s="13" t="s">
        <v>4</v>
      </c>
      <c r="J3" s="11" t="s">
        <v>902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904</v>
      </c>
      <c r="F7" s="13" t="s">
        <v>901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906</v>
      </c>
      <c r="F11" s="13" t="s">
        <v>901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908</v>
      </c>
      <c r="F15" s="13" t="s">
        <v>901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910</v>
      </c>
      <c r="F19" s="13" t="s">
        <v>901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912</v>
      </c>
      <c r="F23" s="13" t="s">
        <v>901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914</v>
      </c>
      <c r="F27" s="13" t="s">
        <v>901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916</v>
      </c>
      <c r="F31" s="13" t="s">
        <v>901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918</v>
      </c>
      <c r="F35" s="13" t="s">
        <v>901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920</v>
      </c>
      <c r="F39" s="13" t="s">
        <v>901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922</v>
      </c>
      <c r="F43" s="13" t="s">
        <v>901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924</v>
      </c>
      <c r="F47" s="13" t="s">
        <v>901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926</v>
      </c>
      <c r="F51" s="13" t="s">
        <v>901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928</v>
      </c>
      <c r="F55" s="13" t="s">
        <v>901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930</v>
      </c>
      <c r="F59" s="13" t="s">
        <v>901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932</v>
      </c>
      <c r="F63" s="13" t="s">
        <v>901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934</v>
      </c>
      <c r="F67" s="13" t="s">
        <v>901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936</v>
      </c>
      <c r="F71" s="13" t="s">
        <v>901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938</v>
      </c>
      <c r="F75" s="13" t="s">
        <v>901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940</v>
      </c>
      <c r="F79" s="13" t="s">
        <v>901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942</v>
      </c>
      <c r="F83" s="13" t="s">
        <v>901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944</v>
      </c>
      <c r="F87" s="13" t="s">
        <v>901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946</v>
      </c>
      <c r="F91" s="13" t="s">
        <v>901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948</v>
      </c>
      <c r="F95" s="13" t="s">
        <v>901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950</v>
      </c>
      <c r="F99" s="13" t="s">
        <v>901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952</v>
      </c>
      <c r="F103" s="13" t="s">
        <v>901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954</v>
      </c>
      <c r="F107" s="13" t="s">
        <v>901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956</v>
      </c>
      <c r="F111" s="13" t="s">
        <v>901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958</v>
      </c>
      <c r="F115" s="13" t="s">
        <v>901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960</v>
      </c>
      <c r="F119" s="13" t="s">
        <v>901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962</v>
      </c>
      <c r="F123" s="13" t="s">
        <v>901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964</v>
      </c>
      <c r="F127" s="13" t="s">
        <v>901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966</v>
      </c>
      <c r="F131" s="13" t="s">
        <v>901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968</v>
      </c>
      <c r="F135" s="13" t="s">
        <v>901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970</v>
      </c>
      <c r="F139" s="13" t="s">
        <v>901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972</v>
      </c>
      <c r="F143" s="13" t="s">
        <v>901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974</v>
      </c>
      <c r="F147" s="13" t="s">
        <v>901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976</v>
      </c>
      <c r="F151" s="13" t="s">
        <v>901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978</v>
      </c>
      <c r="F155" s="13" t="s">
        <v>901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980</v>
      </c>
      <c r="F159" s="13" t="s">
        <v>901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28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798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40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41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4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1023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1024</v>
      </c>
      <c r="H232" s="13" t="s">
        <v>821</v>
      </c>
      <c r="I232" s="13" t="s">
        <v>6</v>
      </c>
      <c r="J232" s="17"/>
    </row>
    <row r="233" spans="1:10">
      <c r="A233" s="12">
        <f t="shared" si="12"/>
        <v>414</v>
      </c>
      <c r="B233" s="12">
        <v>2</v>
      </c>
      <c r="C233" s="12">
        <f t="shared" si="11"/>
        <v>316</v>
      </c>
      <c r="D233" s="12">
        <f t="shared" ref="D233" si="13">B233*2</f>
        <v>4</v>
      </c>
      <c r="E233" s="13" t="s">
        <v>983</v>
      </c>
      <c r="H233" s="13" t="s">
        <v>821</v>
      </c>
      <c r="I233" s="13" t="s">
        <v>6</v>
      </c>
      <c r="J233" s="17"/>
    </row>
    <row r="234" spans="1:10">
      <c r="A234" s="12">
        <f t="shared" si="12"/>
        <v>416</v>
      </c>
      <c r="B234" s="12">
        <v>14</v>
      </c>
      <c r="C234" s="12">
        <f t="shared" si="11"/>
        <v>320</v>
      </c>
      <c r="D234" s="12">
        <f t="shared" si="10"/>
        <v>28</v>
      </c>
      <c r="E234" s="13" t="s">
        <v>196</v>
      </c>
      <c r="I234" s="13" t="s">
        <v>6</v>
      </c>
      <c r="J234" s="17" t="s">
        <v>616</v>
      </c>
    </row>
    <row r="235" spans="1:10">
      <c r="A235" s="12">
        <f t="shared" si="12"/>
        <v>430</v>
      </c>
      <c r="B235" s="12">
        <v>1</v>
      </c>
      <c r="C235" s="12">
        <f t="shared" si="11"/>
        <v>348</v>
      </c>
      <c r="D235" s="12">
        <f t="shared" si="10"/>
        <v>2</v>
      </c>
      <c r="E235" s="13" t="s">
        <v>63</v>
      </c>
      <c r="H235" s="13" t="s">
        <v>49</v>
      </c>
      <c r="I235" s="13" t="s">
        <v>6</v>
      </c>
      <c r="J235" s="17"/>
    </row>
    <row r="236" spans="1:10">
      <c r="A236" s="12">
        <f t="shared" si="12"/>
        <v>431</v>
      </c>
      <c r="B236" s="12">
        <v>1</v>
      </c>
      <c r="C236" s="12">
        <f t="shared" si="11"/>
        <v>350</v>
      </c>
      <c r="D236" s="12">
        <f t="shared" si="10"/>
        <v>2</v>
      </c>
      <c r="E236" s="13" t="s">
        <v>64</v>
      </c>
      <c r="H236" s="13" t="s">
        <v>17</v>
      </c>
      <c r="I236" s="13" t="s">
        <v>6</v>
      </c>
      <c r="J236" s="17"/>
    </row>
    <row r="237" spans="1:10">
      <c r="A237" s="12">
        <f t="shared" si="12"/>
        <v>432</v>
      </c>
      <c r="B237" s="12">
        <v>1</v>
      </c>
      <c r="C237" s="12">
        <f t="shared" si="11"/>
        <v>352</v>
      </c>
      <c r="D237" s="12">
        <f t="shared" si="10"/>
        <v>2</v>
      </c>
      <c r="E237" s="13" t="s">
        <v>65</v>
      </c>
      <c r="H237" s="13" t="s">
        <v>17</v>
      </c>
      <c r="I237" s="13" t="s">
        <v>6</v>
      </c>
      <c r="J237" s="17"/>
    </row>
    <row r="238" spans="1:10">
      <c r="A238" s="12">
        <f t="shared" si="12"/>
        <v>433</v>
      </c>
      <c r="B238" s="12">
        <v>1</v>
      </c>
      <c r="C238" s="12">
        <f t="shared" si="11"/>
        <v>354</v>
      </c>
      <c r="D238" s="12">
        <f t="shared" si="10"/>
        <v>2</v>
      </c>
      <c r="E238" s="13" t="s">
        <v>66</v>
      </c>
      <c r="H238" s="13" t="s">
        <v>17</v>
      </c>
      <c r="I238" s="13" t="s">
        <v>6</v>
      </c>
      <c r="J238" s="17"/>
    </row>
    <row r="239" spans="1:10">
      <c r="A239" s="12">
        <f t="shared" si="12"/>
        <v>434</v>
      </c>
      <c r="B239" s="12">
        <v>1</v>
      </c>
      <c r="C239" s="12">
        <f t="shared" si="11"/>
        <v>356</v>
      </c>
      <c r="D239" s="12">
        <f t="shared" si="10"/>
        <v>2</v>
      </c>
      <c r="E239" s="13" t="s">
        <v>67</v>
      </c>
      <c r="H239" s="13" t="s">
        <v>17</v>
      </c>
      <c r="I239" s="13" t="s">
        <v>6</v>
      </c>
      <c r="J239" s="17"/>
    </row>
    <row r="240" spans="1:10">
      <c r="A240" s="12">
        <f t="shared" si="12"/>
        <v>435</v>
      </c>
      <c r="B240" s="12">
        <v>1</v>
      </c>
      <c r="C240" s="12">
        <f t="shared" si="11"/>
        <v>358</v>
      </c>
      <c r="D240" s="12">
        <f t="shared" si="10"/>
        <v>2</v>
      </c>
      <c r="E240" s="13" t="s">
        <v>68</v>
      </c>
      <c r="H240" s="13" t="s">
        <v>17</v>
      </c>
      <c r="I240" s="13" t="s">
        <v>6</v>
      </c>
      <c r="J240" s="17"/>
    </row>
    <row r="241" spans="1:10">
      <c r="A241" s="12">
        <f t="shared" si="12"/>
        <v>436</v>
      </c>
      <c r="B241" s="12">
        <v>1</v>
      </c>
      <c r="C241" s="12">
        <f t="shared" si="11"/>
        <v>360</v>
      </c>
      <c r="D241" s="12">
        <f t="shared" ref="D241:D304" si="14">B241*2</f>
        <v>2</v>
      </c>
      <c r="E241" s="13" t="s">
        <v>69</v>
      </c>
      <c r="H241" s="13" t="s">
        <v>17</v>
      </c>
      <c r="I241" s="13" t="s">
        <v>6</v>
      </c>
      <c r="J241" s="17"/>
    </row>
    <row r="242" spans="1:10">
      <c r="A242" s="12">
        <f t="shared" si="12"/>
        <v>437</v>
      </c>
      <c r="B242" s="12">
        <v>1</v>
      </c>
      <c r="C242" s="12">
        <f t="shared" ref="C242:C305" si="15">C241+D241</f>
        <v>362</v>
      </c>
      <c r="D242" s="12">
        <f t="shared" si="14"/>
        <v>2</v>
      </c>
      <c r="E242" s="13" t="s">
        <v>70</v>
      </c>
      <c r="H242" s="13" t="s">
        <v>17</v>
      </c>
      <c r="I242" s="13" t="s">
        <v>6</v>
      </c>
      <c r="J242" s="17"/>
    </row>
    <row r="243" spans="1:10">
      <c r="A243" s="12">
        <f t="shared" ref="A243:A306" si="16">A242+B242</f>
        <v>438</v>
      </c>
      <c r="B243" s="12">
        <v>1</v>
      </c>
      <c r="C243" s="12">
        <f t="shared" si="15"/>
        <v>364</v>
      </c>
      <c r="D243" s="12">
        <f t="shared" si="14"/>
        <v>2</v>
      </c>
      <c r="E243" s="13" t="s">
        <v>71</v>
      </c>
      <c r="H243" s="13" t="s">
        <v>17</v>
      </c>
      <c r="I243" s="13" t="s">
        <v>6</v>
      </c>
      <c r="J243" s="17"/>
    </row>
    <row r="244" spans="1:10">
      <c r="A244" s="12">
        <f t="shared" si="16"/>
        <v>439</v>
      </c>
      <c r="B244" s="12">
        <v>1</v>
      </c>
      <c r="C244" s="12">
        <f t="shared" si="15"/>
        <v>366</v>
      </c>
      <c r="D244" s="12">
        <f t="shared" si="14"/>
        <v>2</v>
      </c>
      <c r="E244" s="13" t="s">
        <v>72</v>
      </c>
      <c r="H244" s="13" t="s">
        <v>17</v>
      </c>
      <c r="I244" s="13" t="s">
        <v>6</v>
      </c>
      <c r="J244" s="17"/>
    </row>
    <row r="245" spans="1:10">
      <c r="A245" s="12">
        <f t="shared" si="16"/>
        <v>440</v>
      </c>
      <c r="B245" s="12">
        <v>2</v>
      </c>
      <c r="C245" s="12">
        <f t="shared" si="15"/>
        <v>368</v>
      </c>
      <c r="D245" s="12">
        <f t="shared" si="14"/>
        <v>4</v>
      </c>
      <c r="E245" s="13" t="s">
        <v>1025</v>
      </c>
      <c r="H245" s="13" t="s">
        <v>821</v>
      </c>
      <c r="I245" s="13" t="s">
        <v>6</v>
      </c>
      <c r="J245" s="17"/>
    </row>
    <row r="246" spans="1:10">
      <c r="A246" s="12">
        <f t="shared" si="16"/>
        <v>442</v>
      </c>
      <c r="B246" s="12">
        <v>2</v>
      </c>
      <c r="C246" s="12">
        <f t="shared" si="15"/>
        <v>372</v>
      </c>
      <c r="D246" s="12">
        <f t="shared" si="14"/>
        <v>4</v>
      </c>
      <c r="E246" s="13" t="s">
        <v>1026</v>
      </c>
      <c r="H246" s="13" t="s">
        <v>821</v>
      </c>
      <c r="I246" s="13" t="s">
        <v>6</v>
      </c>
      <c r="J246" s="17"/>
    </row>
    <row r="247" spans="1:10">
      <c r="A247" s="12">
        <f t="shared" si="16"/>
        <v>444</v>
      </c>
      <c r="B247" s="12">
        <v>2</v>
      </c>
      <c r="C247" s="12">
        <f t="shared" si="15"/>
        <v>376</v>
      </c>
      <c r="D247" s="12">
        <f t="shared" si="14"/>
        <v>4</v>
      </c>
      <c r="E247" s="13" t="s">
        <v>984</v>
      </c>
      <c r="H247" s="13" t="s">
        <v>821</v>
      </c>
      <c r="I247" s="13" t="s">
        <v>6</v>
      </c>
      <c r="J247" s="17"/>
    </row>
    <row r="248" spans="1:10">
      <c r="A248" s="12">
        <f t="shared" si="16"/>
        <v>446</v>
      </c>
      <c r="B248" s="12">
        <v>14</v>
      </c>
      <c r="C248" s="12">
        <f t="shared" si="15"/>
        <v>380</v>
      </c>
      <c r="D248" s="12">
        <f t="shared" si="14"/>
        <v>28</v>
      </c>
      <c r="E248" s="13" t="s">
        <v>197</v>
      </c>
      <c r="I248" s="13" t="s">
        <v>6</v>
      </c>
      <c r="J248" s="17"/>
    </row>
    <row r="249" spans="1:10">
      <c r="A249" s="12">
        <f t="shared" si="16"/>
        <v>460</v>
      </c>
      <c r="B249" s="12">
        <v>1</v>
      </c>
      <c r="C249" s="12">
        <f t="shared" si="15"/>
        <v>408</v>
      </c>
      <c r="D249" s="12">
        <f t="shared" si="14"/>
        <v>2</v>
      </c>
      <c r="E249" s="13" t="s">
        <v>198</v>
      </c>
      <c r="H249" s="13" t="s">
        <v>49</v>
      </c>
      <c r="I249" s="13" t="s">
        <v>6</v>
      </c>
      <c r="J249" s="17"/>
    </row>
    <row r="250" spans="1:10">
      <c r="A250" s="12">
        <f t="shared" si="16"/>
        <v>461</v>
      </c>
      <c r="B250" s="12">
        <v>1</v>
      </c>
      <c r="C250" s="12">
        <f t="shared" si="15"/>
        <v>410</v>
      </c>
      <c r="D250" s="12">
        <f t="shared" si="14"/>
        <v>2</v>
      </c>
      <c r="E250" s="13" t="s">
        <v>199</v>
      </c>
      <c r="H250" s="13" t="s">
        <v>17</v>
      </c>
      <c r="I250" s="13" t="s">
        <v>6</v>
      </c>
      <c r="J250" s="17"/>
    </row>
    <row r="251" spans="1:10">
      <c r="A251" s="12">
        <f t="shared" si="16"/>
        <v>462</v>
      </c>
      <c r="B251" s="12">
        <v>1</v>
      </c>
      <c r="C251" s="12">
        <f t="shared" si="15"/>
        <v>412</v>
      </c>
      <c r="D251" s="12">
        <f t="shared" si="14"/>
        <v>2</v>
      </c>
      <c r="E251" s="13" t="s">
        <v>200</v>
      </c>
      <c r="H251" s="13" t="s">
        <v>17</v>
      </c>
      <c r="I251" s="13" t="s">
        <v>6</v>
      </c>
      <c r="J251" s="17"/>
    </row>
    <row r="252" spans="1:10">
      <c r="A252" s="12">
        <f t="shared" si="16"/>
        <v>463</v>
      </c>
      <c r="B252" s="12">
        <v>1</v>
      </c>
      <c r="C252" s="12">
        <f t="shared" si="15"/>
        <v>414</v>
      </c>
      <c r="D252" s="12">
        <f t="shared" si="14"/>
        <v>2</v>
      </c>
      <c r="E252" s="13" t="s">
        <v>201</v>
      </c>
      <c r="H252" s="13" t="s">
        <v>17</v>
      </c>
      <c r="I252" s="13" t="s">
        <v>6</v>
      </c>
      <c r="J252" s="17"/>
    </row>
    <row r="253" spans="1:10">
      <c r="A253" s="12">
        <f t="shared" si="16"/>
        <v>464</v>
      </c>
      <c r="B253" s="12">
        <v>1</v>
      </c>
      <c r="C253" s="12">
        <f t="shared" si="15"/>
        <v>416</v>
      </c>
      <c r="D253" s="12">
        <f t="shared" si="14"/>
        <v>2</v>
      </c>
      <c r="E253" s="13" t="s">
        <v>202</v>
      </c>
      <c r="H253" s="13" t="s">
        <v>17</v>
      </c>
      <c r="I253" s="13" t="s">
        <v>6</v>
      </c>
      <c r="J253" s="17"/>
    </row>
    <row r="254" spans="1:10">
      <c r="A254" s="12">
        <f t="shared" si="16"/>
        <v>465</v>
      </c>
      <c r="B254" s="12">
        <v>1</v>
      </c>
      <c r="C254" s="12">
        <f t="shared" si="15"/>
        <v>418</v>
      </c>
      <c r="D254" s="12">
        <f t="shared" si="14"/>
        <v>2</v>
      </c>
      <c r="E254" s="13" t="s">
        <v>203</v>
      </c>
      <c r="H254" s="13" t="s">
        <v>17</v>
      </c>
      <c r="I254" s="13" t="s">
        <v>6</v>
      </c>
      <c r="J254" s="17"/>
    </row>
    <row r="255" spans="1:10">
      <c r="A255" s="12">
        <f t="shared" si="16"/>
        <v>466</v>
      </c>
      <c r="B255" s="12">
        <v>1</v>
      </c>
      <c r="C255" s="12">
        <f t="shared" si="15"/>
        <v>420</v>
      </c>
      <c r="D255" s="12">
        <f t="shared" si="14"/>
        <v>2</v>
      </c>
      <c r="E255" s="13" t="s">
        <v>204</v>
      </c>
      <c r="H255" s="13" t="s">
        <v>17</v>
      </c>
      <c r="I255" s="13" t="s">
        <v>6</v>
      </c>
      <c r="J255" s="17"/>
    </row>
    <row r="256" spans="1:10">
      <c r="A256" s="12">
        <f t="shared" si="16"/>
        <v>467</v>
      </c>
      <c r="B256" s="12">
        <v>1</v>
      </c>
      <c r="C256" s="12">
        <f t="shared" si="15"/>
        <v>422</v>
      </c>
      <c r="D256" s="12">
        <f t="shared" si="14"/>
        <v>2</v>
      </c>
      <c r="E256" s="13" t="s">
        <v>205</v>
      </c>
      <c r="H256" s="13" t="s">
        <v>17</v>
      </c>
      <c r="I256" s="13" t="s">
        <v>6</v>
      </c>
      <c r="J256" s="17"/>
    </row>
    <row r="257" spans="1:10">
      <c r="A257" s="12">
        <f t="shared" si="16"/>
        <v>468</v>
      </c>
      <c r="B257" s="12">
        <v>1</v>
      </c>
      <c r="C257" s="12">
        <f t="shared" si="15"/>
        <v>424</v>
      </c>
      <c r="D257" s="12">
        <f t="shared" si="14"/>
        <v>2</v>
      </c>
      <c r="E257" s="13" t="s">
        <v>206</v>
      </c>
      <c r="H257" s="13" t="s">
        <v>17</v>
      </c>
      <c r="I257" s="13" t="s">
        <v>6</v>
      </c>
      <c r="J257" s="17"/>
    </row>
    <row r="258" spans="1:10">
      <c r="A258" s="12">
        <f t="shared" si="16"/>
        <v>469</v>
      </c>
      <c r="B258" s="12">
        <v>1</v>
      </c>
      <c r="C258" s="12">
        <f t="shared" si="15"/>
        <v>426</v>
      </c>
      <c r="D258" s="12">
        <f t="shared" si="14"/>
        <v>2</v>
      </c>
      <c r="E258" s="13" t="s">
        <v>207</v>
      </c>
      <c r="H258" s="13" t="s">
        <v>17</v>
      </c>
      <c r="I258" s="13" t="s">
        <v>6</v>
      </c>
      <c r="J258" s="17"/>
    </row>
    <row r="259" spans="1:10">
      <c r="A259" s="12">
        <f t="shared" si="16"/>
        <v>470</v>
      </c>
      <c r="B259" s="12">
        <v>2</v>
      </c>
      <c r="C259" s="12">
        <f t="shared" si="15"/>
        <v>428</v>
      </c>
      <c r="D259" s="12">
        <f t="shared" si="14"/>
        <v>4</v>
      </c>
      <c r="E259" s="13" t="s">
        <v>1027</v>
      </c>
      <c r="H259" s="13" t="s">
        <v>821</v>
      </c>
      <c r="I259" s="13" t="s">
        <v>6</v>
      </c>
      <c r="J259" s="17"/>
    </row>
    <row r="260" spans="1:10">
      <c r="A260" s="12">
        <f t="shared" si="16"/>
        <v>472</v>
      </c>
      <c r="B260" s="12">
        <v>2</v>
      </c>
      <c r="C260" s="12">
        <f t="shared" si="15"/>
        <v>432</v>
      </c>
      <c r="D260" s="12">
        <f t="shared" si="14"/>
        <v>4</v>
      </c>
      <c r="E260" s="13" t="s">
        <v>1028</v>
      </c>
      <c r="H260" s="13" t="s">
        <v>821</v>
      </c>
      <c r="I260" s="13" t="s">
        <v>6</v>
      </c>
      <c r="J260" s="17"/>
    </row>
    <row r="261" spans="1:10">
      <c r="A261" s="12">
        <f t="shared" si="16"/>
        <v>474</v>
      </c>
      <c r="B261" s="12">
        <v>2</v>
      </c>
      <c r="C261" s="12">
        <f t="shared" si="15"/>
        <v>436</v>
      </c>
      <c r="D261" s="12">
        <f t="shared" si="14"/>
        <v>4</v>
      </c>
      <c r="E261" s="13" t="s">
        <v>985</v>
      </c>
      <c r="H261" s="13" t="s">
        <v>821</v>
      </c>
      <c r="I261" s="13" t="s">
        <v>6</v>
      </c>
      <c r="J261" s="17"/>
    </row>
    <row r="262" spans="1:10">
      <c r="A262" s="12">
        <f t="shared" si="16"/>
        <v>476</v>
      </c>
      <c r="B262" s="12">
        <v>14</v>
      </c>
      <c r="C262" s="12">
        <f t="shared" si="15"/>
        <v>440</v>
      </c>
      <c r="D262" s="12">
        <f t="shared" si="14"/>
        <v>28</v>
      </c>
      <c r="E262" s="13" t="s">
        <v>208</v>
      </c>
      <c r="I262" s="13" t="s">
        <v>6</v>
      </c>
      <c r="J262" s="17"/>
    </row>
    <row r="263" spans="1:10">
      <c r="A263" s="12">
        <f t="shared" si="16"/>
        <v>490</v>
      </c>
      <c r="B263" s="12">
        <v>1</v>
      </c>
      <c r="C263" s="12">
        <f t="shared" si="15"/>
        <v>468</v>
      </c>
      <c r="D263" s="12">
        <f t="shared" si="14"/>
        <v>2</v>
      </c>
      <c r="E263" s="13" t="s">
        <v>209</v>
      </c>
      <c r="H263" s="13" t="s">
        <v>49</v>
      </c>
      <c r="I263" s="13" t="s">
        <v>6</v>
      </c>
      <c r="J263" s="17"/>
    </row>
    <row r="264" spans="1:10">
      <c r="A264" s="12">
        <f t="shared" si="16"/>
        <v>491</v>
      </c>
      <c r="B264" s="12">
        <v>1</v>
      </c>
      <c r="C264" s="12">
        <f t="shared" si="15"/>
        <v>470</v>
      </c>
      <c r="D264" s="12">
        <f t="shared" si="14"/>
        <v>2</v>
      </c>
      <c r="E264" s="13" t="s">
        <v>210</v>
      </c>
      <c r="H264" s="13" t="s">
        <v>17</v>
      </c>
      <c r="I264" s="13" t="s">
        <v>6</v>
      </c>
      <c r="J264" s="17"/>
    </row>
    <row r="265" spans="1:10">
      <c r="A265" s="12">
        <f t="shared" si="16"/>
        <v>492</v>
      </c>
      <c r="B265" s="12">
        <v>1</v>
      </c>
      <c r="C265" s="12">
        <f t="shared" si="15"/>
        <v>472</v>
      </c>
      <c r="D265" s="12">
        <f t="shared" si="14"/>
        <v>2</v>
      </c>
      <c r="E265" s="13" t="s">
        <v>211</v>
      </c>
      <c r="H265" s="13" t="s">
        <v>17</v>
      </c>
      <c r="I265" s="13" t="s">
        <v>6</v>
      </c>
      <c r="J265" s="17"/>
    </row>
    <row r="266" spans="1:10">
      <c r="A266" s="12">
        <f t="shared" si="16"/>
        <v>493</v>
      </c>
      <c r="B266" s="12">
        <v>1</v>
      </c>
      <c r="C266" s="12">
        <f t="shared" si="15"/>
        <v>474</v>
      </c>
      <c r="D266" s="12">
        <f t="shared" si="14"/>
        <v>2</v>
      </c>
      <c r="E266" s="13" t="s">
        <v>212</v>
      </c>
      <c r="H266" s="13" t="s">
        <v>17</v>
      </c>
      <c r="I266" s="13" t="s">
        <v>6</v>
      </c>
      <c r="J266" s="17"/>
    </row>
    <row r="267" spans="1:10">
      <c r="A267" s="12">
        <f t="shared" si="16"/>
        <v>494</v>
      </c>
      <c r="B267" s="12">
        <v>1</v>
      </c>
      <c r="C267" s="12">
        <f t="shared" si="15"/>
        <v>476</v>
      </c>
      <c r="D267" s="12">
        <f t="shared" si="14"/>
        <v>2</v>
      </c>
      <c r="E267" s="13" t="s">
        <v>213</v>
      </c>
      <c r="H267" s="13" t="s">
        <v>17</v>
      </c>
      <c r="I267" s="13" t="s">
        <v>6</v>
      </c>
      <c r="J267" s="17"/>
    </row>
    <row r="268" spans="1:10">
      <c r="A268" s="12">
        <f t="shared" si="16"/>
        <v>495</v>
      </c>
      <c r="B268" s="12">
        <v>1</v>
      </c>
      <c r="C268" s="12">
        <f t="shared" si="15"/>
        <v>478</v>
      </c>
      <c r="D268" s="12">
        <f t="shared" si="14"/>
        <v>2</v>
      </c>
      <c r="E268" s="13" t="s">
        <v>214</v>
      </c>
      <c r="H268" s="13" t="s">
        <v>17</v>
      </c>
      <c r="I268" s="13" t="s">
        <v>6</v>
      </c>
      <c r="J268" s="17"/>
    </row>
    <row r="269" spans="1:10">
      <c r="A269" s="12">
        <f t="shared" si="16"/>
        <v>496</v>
      </c>
      <c r="B269" s="12">
        <v>1</v>
      </c>
      <c r="C269" s="12">
        <f t="shared" si="15"/>
        <v>480</v>
      </c>
      <c r="D269" s="12">
        <f t="shared" si="14"/>
        <v>2</v>
      </c>
      <c r="E269" s="13" t="s">
        <v>215</v>
      </c>
      <c r="H269" s="13" t="s">
        <v>17</v>
      </c>
      <c r="I269" s="13" t="s">
        <v>6</v>
      </c>
      <c r="J269" s="17"/>
    </row>
    <row r="270" spans="1:10">
      <c r="A270" s="12">
        <f t="shared" si="16"/>
        <v>497</v>
      </c>
      <c r="B270" s="12">
        <v>1</v>
      </c>
      <c r="C270" s="12">
        <f t="shared" si="15"/>
        <v>482</v>
      </c>
      <c r="D270" s="12">
        <f t="shared" si="14"/>
        <v>2</v>
      </c>
      <c r="E270" s="13" t="s">
        <v>216</v>
      </c>
      <c r="H270" s="13" t="s">
        <v>17</v>
      </c>
      <c r="I270" s="13" t="s">
        <v>6</v>
      </c>
      <c r="J270" s="17"/>
    </row>
    <row r="271" spans="1:10">
      <c r="A271" s="12">
        <f t="shared" si="16"/>
        <v>498</v>
      </c>
      <c r="B271" s="12">
        <v>1</v>
      </c>
      <c r="C271" s="12">
        <f t="shared" si="15"/>
        <v>484</v>
      </c>
      <c r="D271" s="12">
        <f t="shared" si="14"/>
        <v>2</v>
      </c>
      <c r="E271" s="13" t="s">
        <v>217</v>
      </c>
      <c r="H271" s="13" t="s">
        <v>17</v>
      </c>
      <c r="I271" s="13" t="s">
        <v>6</v>
      </c>
      <c r="J271" s="17"/>
    </row>
    <row r="272" spans="1:10">
      <c r="A272" s="12">
        <f t="shared" si="16"/>
        <v>499</v>
      </c>
      <c r="B272" s="12">
        <v>1</v>
      </c>
      <c r="C272" s="12">
        <f t="shared" si="15"/>
        <v>486</v>
      </c>
      <c r="D272" s="12">
        <f t="shared" si="14"/>
        <v>2</v>
      </c>
      <c r="E272" s="13" t="s">
        <v>218</v>
      </c>
      <c r="H272" s="13" t="s">
        <v>17</v>
      </c>
      <c r="I272" s="13" t="s">
        <v>6</v>
      </c>
      <c r="J272" s="17"/>
    </row>
    <row r="273" spans="1:10">
      <c r="A273" s="12">
        <f t="shared" si="16"/>
        <v>500</v>
      </c>
      <c r="B273" s="12">
        <v>2</v>
      </c>
      <c r="C273" s="12">
        <f t="shared" si="15"/>
        <v>488</v>
      </c>
      <c r="D273" s="12">
        <f t="shared" si="14"/>
        <v>4</v>
      </c>
      <c r="E273" s="13" t="s">
        <v>1029</v>
      </c>
      <c r="H273" s="13" t="s">
        <v>821</v>
      </c>
      <c r="I273" s="13" t="s">
        <v>6</v>
      </c>
      <c r="J273" s="17"/>
    </row>
    <row r="274" spans="1:10">
      <c r="A274" s="12">
        <f t="shared" si="16"/>
        <v>502</v>
      </c>
      <c r="B274" s="12">
        <v>2</v>
      </c>
      <c r="C274" s="12">
        <f t="shared" si="15"/>
        <v>492</v>
      </c>
      <c r="D274" s="12">
        <f t="shared" si="14"/>
        <v>4</v>
      </c>
      <c r="E274" s="13" t="s">
        <v>1030</v>
      </c>
      <c r="H274" s="13" t="s">
        <v>821</v>
      </c>
      <c r="I274" s="13" t="s">
        <v>6</v>
      </c>
      <c r="J274" s="17"/>
    </row>
    <row r="275" spans="1:10">
      <c r="A275" s="12">
        <f t="shared" si="16"/>
        <v>504</v>
      </c>
      <c r="B275" s="12">
        <v>2</v>
      </c>
      <c r="C275" s="12">
        <f t="shared" si="15"/>
        <v>496</v>
      </c>
      <c r="D275" s="12">
        <f t="shared" si="14"/>
        <v>4</v>
      </c>
      <c r="E275" s="13" t="s">
        <v>986</v>
      </c>
      <c r="H275" s="13" t="s">
        <v>821</v>
      </c>
      <c r="I275" s="13" t="s">
        <v>6</v>
      </c>
      <c r="J275" s="17"/>
    </row>
    <row r="276" spans="1:10">
      <c r="A276" s="12">
        <f t="shared" si="16"/>
        <v>506</v>
      </c>
      <c r="B276" s="12">
        <v>14</v>
      </c>
      <c r="C276" s="12">
        <f t="shared" si="15"/>
        <v>500</v>
      </c>
      <c r="D276" s="12">
        <f t="shared" si="14"/>
        <v>28</v>
      </c>
      <c r="E276" s="13" t="s">
        <v>219</v>
      </c>
      <c r="I276" s="13" t="s">
        <v>6</v>
      </c>
      <c r="J276" s="17"/>
    </row>
    <row r="277" spans="1:10">
      <c r="A277" s="12">
        <f t="shared" si="16"/>
        <v>520</v>
      </c>
      <c r="B277" s="12">
        <v>1</v>
      </c>
      <c r="C277" s="12">
        <f t="shared" si="15"/>
        <v>528</v>
      </c>
      <c r="D277" s="12">
        <f t="shared" si="14"/>
        <v>2</v>
      </c>
      <c r="E277" s="13" t="s">
        <v>220</v>
      </c>
      <c r="H277" s="13" t="s">
        <v>49</v>
      </c>
      <c r="I277" s="13" t="s">
        <v>6</v>
      </c>
      <c r="J277" s="17"/>
    </row>
    <row r="278" spans="1:10">
      <c r="A278" s="12">
        <f t="shared" si="16"/>
        <v>521</v>
      </c>
      <c r="B278" s="12">
        <v>1</v>
      </c>
      <c r="C278" s="12">
        <f t="shared" si="15"/>
        <v>530</v>
      </c>
      <c r="D278" s="12">
        <f t="shared" si="14"/>
        <v>2</v>
      </c>
      <c r="E278" s="13" t="s">
        <v>221</v>
      </c>
      <c r="H278" s="13" t="s">
        <v>17</v>
      </c>
      <c r="I278" s="13" t="s">
        <v>6</v>
      </c>
      <c r="J278" s="17"/>
    </row>
    <row r="279" spans="1:10">
      <c r="A279" s="12">
        <f t="shared" si="16"/>
        <v>522</v>
      </c>
      <c r="B279" s="12">
        <v>1</v>
      </c>
      <c r="C279" s="12">
        <f t="shared" si="15"/>
        <v>532</v>
      </c>
      <c r="D279" s="12">
        <f t="shared" si="14"/>
        <v>2</v>
      </c>
      <c r="E279" s="13" t="s">
        <v>222</v>
      </c>
      <c r="H279" s="13" t="s">
        <v>17</v>
      </c>
      <c r="I279" s="13" t="s">
        <v>6</v>
      </c>
      <c r="J279" s="17"/>
    </row>
    <row r="280" spans="1:10">
      <c r="A280" s="12">
        <f t="shared" si="16"/>
        <v>523</v>
      </c>
      <c r="B280" s="12">
        <v>1</v>
      </c>
      <c r="C280" s="12">
        <f t="shared" si="15"/>
        <v>534</v>
      </c>
      <c r="D280" s="12">
        <f t="shared" si="14"/>
        <v>2</v>
      </c>
      <c r="E280" s="13" t="s">
        <v>223</v>
      </c>
      <c r="H280" s="13" t="s">
        <v>17</v>
      </c>
      <c r="I280" s="13" t="s">
        <v>6</v>
      </c>
      <c r="J280" s="17"/>
    </row>
    <row r="281" spans="1:10">
      <c r="A281" s="12">
        <f t="shared" si="16"/>
        <v>524</v>
      </c>
      <c r="B281" s="12">
        <v>1</v>
      </c>
      <c r="C281" s="12">
        <f t="shared" si="15"/>
        <v>536</v>
      </c>
      <c r="D281" s="12">
        <f t="shared" si="14"/>
        <v>2</v>
      </c>
      <c r="E281" s="13" t="s">
        <v>224</v>
      </c>
      <c r="H281" s="13" t="s">
        <v>17</v>
      </c>
      <c r="I281" s="13" t="s">
        <v>6</v>
      </c>
      <c r="J281" s="17"/>
    </row>
    <row r="282" spans="1:10">
      <c r="A282" s="12">
        <f t="shared" si="16"/>
        <v>525</v>
      </c>
      <c r="B282" s="12">
        <v>1</v>
      </c>
      <c r="C282" s="12">
        <f t="shared" si="15"/>
        <v>538</v>
      </c>
      <c r="D282" s="12">
        <f t="shared" si="14"/>
        <v>2</v>
      </c>
      <c r="E282" s="13" t="s">
        <v>225</v>
      </c>
      <c r="H282" s="13" t="s">
        <v>17</v>
      </c>
      <c r="I282" s="13" t="s">
        <v>6</v>
      </c>
      <c r="J282" s="17"/>
    </row>
    <row r="283" spans="1:10">
      <c r="A283" s="12">
        <f t="shared" si="16"/>
        <v>526</v>
      </c>
      <c r="B283" s="12">
        <v>1</v>
      </c>
      <c r="C283" s="12">
        <f t="shared" si="15"/>
        <v>540</v>
      </c>
      <c r="D283" s="12">
        <f t="shared" si="14"/>
        <v>2</v>
      </c>
      <c r="E283" s="13" t="s">
        <v>226</v>
      </c>
      <c r="H283" s="13" t="s">
        <v>17</v>
      </c>
      <c r="I283" s="13" t="s">
        <v>6</v>
      </c>
      <c r="J283" s="17"/>
    </row>
    <row r="284" spans="1:10">
      <c r="A284" s="12">
        <f t="shared" si="16"/>
        <v>527</v>
      </c>
      <c r="B284" s="12">
        <v>1</v>
      </c>
      <c r="C284" s="12">
        <f t="shared" si="15"/>
        <v>542</v>
      </c>
      <c r="D284" s="12">
        <f t="shared" si="14"/>
        <v>2</v>
      </c>
      <c r="E284" s="13" t="s">
        <v>227</v>
      </c>
      <c r="H284" s="13" t="s">
        <v>17</v>
      </c>
      <c r="I284" s="13" t="s">
        <v>6</v>
      </c>
      <c r="J284" s="17"/>
    </row>
    <row r="285" spans="1:10">
      <c r="A285" s="12">
        <f t="shared" si="16"/>
        <v>528</v>
      </c>
      <c r="B285" s="12">
        <v>1</v>
      </c>
      <c r="C285" s="12">
        <f t="shared" si="15"/>
        <v>544</v>
      </c>
      <c r="D285" s="12">
        <f t="shared" si="14"/>
        <v>2</v>
      </c>
      <c r="E285" s="13" t="s">
        <v>228</v>
      </c>
      <c r="H285" s="13" t="s">
        <v>17</v>
      </c>
      <c r="I285" s="13" t="s">
        <v>6</v>
      </c>
      <c r="J285" s="17"/>
    </row>
    <row r="286" spans="1:10">
      <c r="A286" s="12">
        <f t="shared" si="16"/>
        <v>529</v>
      </c>
      <c r="B286" s="12">
        <v>1</v>
      </c>
      <c r="C286" s="12">
        <f t="shared" si="15"/>
        <v>546</v>
      </c>
      <c r="D286" s="12">
        <f t="shared" si="14"/>
        <v>2</v>
      </c>
      <c r="E286" s="13" t="s">
        <v>229</v>
      </c>
      <c r="H286" s="13" t="s">
        <v>17</v>
      </c>
      <c r="I286" s="13" t="s">
        <v>6</v>
      </c>
      <c r="J286" s="17"/>
    </row>
    <row r="287" spans="1:10">
      <c r="A287" s="12">
        <f t="shared" si="16"/>
        <v>530</v>
      </c>
      <c r="B287" s="12">
        <v>2</v>
      </c>
      <c r="C287" s="12">
        <f t="shared" si="15"/>
        <v>548</v>
      </c>
      <c r="D287" s="12">
        <f t="shared" si="14"/>
        <v>4</v>
      </c>
      <c r="E287" s="13" t="s">
        <v>1031</v>
      </c>
      <c r="H287" s="13" t="s">
        <v>821</v>
      </c>
      <c r="I287" s="13" t="s">
        <v>6</v>
      </c>
      <c r="J287" s="17"/>
    </row>
    <row r="288" spans="1:10">
      <c r="A288" s="12">
        <f t="shared" si="16"/>
        <v>532</v>
      </c>
      <c r="B288" s="12">
        <v>2</v>
      </c>
      <c r="C288" s="12">
        <f t="shared" si="15"/>
        <v>552</v>
      </c>
      <c r="D288" s="12">
        <f t="shared" si="14"/>
        <v>4</v>
      </c>
      <c r="E288" s="13" t="s">
        <v>1032</v>
      </c>
      <c r="H288" s="13" t="s">
        <v>821</v>
      </c>
      <c r="I288" s="13" t="s">
        <v>6</v>
      </c>
      <c r="J288" s="17"/>
    </row>
    <row r="289" spans="1:10">
      <c r="A289" s="12">
        <f t="shared" si="16"/>
        <v>534</v>
      </c>
      <c r="B289" s="12">
        <v>2</v>
      </c>
      <c r="C289" s="12">
        <f t="shared" si="15"/>
        <v>556</v>
      </c>
      <c r="D289" s="12">
        <f t="shared" si="14"/>
        <v>4</v>
      </c>
      <c r="E289" s="13" t="s">
        <v>987</v>
      </c>
      <c r="H289" s="13" t="s">
        <v>821</v>
      </c>
      <c r="I289" s="13" t="s">
        <v>6</v>
      </c>
      <c r="J289" s="17"/>
    </row>
    <row r="290" spans="1:10">
      <c r="A290" s="12">
        <f t="shared" si="16"/>
        <v>536</v>
      </c>
      <c r="B290" s="12">
        <v>14</v>
      </c>
      <c r="C290" s="12">
        <f t="shared" si="15"/>
        <v>560</v>
      </c>
      <c r="D290" s="12">
        <f t="shared" si="14"/>
        <v>28</v>
      </c>
      <c r="E290" s="13" t="s">
        <v>230</v>
      </c>
      <c r="I290" s="13" t="s">
        <v>6</v>
      </c>
      <c r="J290" s="17"/>
    </row>
    <row r="291" spans="1:10">
      <c r="A291" s="12">
        <f t="shared" si="16"/>
        <v>550</v>
      </c>
      <c r="B291" s="12">
        <v>1</v>
      </c>
      <c r="C291" s="12">
        <f t="shared" si="15"/>
        <v>588</v>
      </c>
      <c r="D291" s="12">
        <f t="shared" si="14"/>
        <v>2</v>
      </c>
      <c r="E291" s="13" t="s">
        <v>231</v>
      </c>
      <c r="H291" s="13" t="s">
        <v>49</v>
      </c>
      <c r="I291" s="13" t="s">
        <v>6</v>
      </c>
      <c r="J291" s="17"/>
    </row>
    <row r="292" spans="1:10">
      <c r="A292" s="12">
        <f t="shared" si="16"/>
        <v>551</v>
      </c>
      <c r="B292" s="12">
        <v>1</v>
      </c>
      <c r="C292" s="12">
        <f t="shared" si="15"/>
        <v>590</v>
      </c>
      <c r="D292" s="12">
        <f t="shared" si="14"/>
        <v>2</v>
      </c>
      <c r="E292" s="13" t="s">
        <v>232</v>
      </c>
      <c r="H292" s="13" t="s">
        <v>17</v>
      </c>
      <c r="I292" s="13" t="s">
        <v>6</v>
      </c>
      <c r="J292" s="17"/>
    </row>
    <row r="293" spans="1:10">
      <c r="A293" s="12">
        <f t="shared" si="16"/>
        <v>552</v>
      </c>
      <c r="B293" s="12">
        <v>1</v>
      </c>
      <c r="C293" s="12">
        <f t="shared" si="15"/>
        <v>592</v>
      </c>
      <c r="D293" s="12">
        <f t="shared" si="14"/>
        <v>2</v>
      </c>
      <c r="E293" s="13" t="s">
        <v>233</v>
      </c>
      <c r="H293" s="13" t="s">
        <v>17</v>
      </c>
      <c r="I293" s="13" t="s">
        <v>6</v>
      </c>
      <c r="J293" s="17"/>
    </row>
    <row r="294" spans="1:10">
      <c r="A294" s="12">
        <f t="shared" si="16"/>
        <v>553</v>
      </c>
      <c r="B294" s="12">
        <v>1</v>
      </c>
      <c r="C294" s="12">
        <f t="shared" si="15"/>
        <v>594</v>
      </c>
      <c r="D294" s="12">
        <f t="shared" si="14"/>
        <v>2</v>
      </c>
      <c r="E294" s="13" t="s">
        <v>234</v>
      </c>
      <c r="H294" s="13" t="s">
        <v>17</v>
      </c>
      <c r="I294" s="13" t="s">
        <v>6</v>
      </c>
      <c r="J294" s="17"/>
    </row>
    <row r="295" spans="1:10">
      <c r="A295" s="12">
        <f t="shared" si="16"/>
        <v>554</v>
      </c>
      <c r="B295" s="12">
        <v>1</v>
      </c>
      <c r="C295" s="12">
        <f t="shared" si="15"/>
        <v>596</v>
      </c>
      <c r="D295" s="12">
        <f t="shared" si="14"/>
        <v>2</v>
      </c>
      <c r="E295" s="13" t="s">
        <v>235</v>
      </c>
      <c r="H295" s="13" t="s">
        <v>17</v>
      </c>
      <c r="I295" s="13" t="s">
        <v>6</v>
      </c>
      <c r="J295" s="17"/>
    </row>
    <row r="296" spans="1:10">
      <c r="A296" s="12">
        <f t="shared" si="16"/>
        <v>555</v>
      </c>
      <c r="B296" s="12">
        <v>1</v>
      </c>
      <c r="C296" s="12">
        <f t="shared" si="15"/>
        <v>598</v>
      </c>
      <c r="D296" s="12">
        <f t="shared" si="14"/>
        <v>2</v>
      </c>
      <c r="E296" s="13" t="s">
        <v>236</v>
      </c>
      <c r="H296" s="13" t="s">
        <v>17</v>
      </c>
      <c r="I296" s="13" t="s">
        <v>6</v>
      </c>
      <c r="J296" s="17"/>
    </row>
    <row r="297" spans="1:10">
      <c r="A297" s="12">
        <f t="shared" si="16"/>
        <v>556</v>
      </c>
      <c r="B297" s="12">
        <v>1</v>
      </c>
      <c r="C297" s="12">
        <f t="shared" si="15"/>
        <v>600</v>
      </c>
      <c r="D297" s="12">
        <f t="shared" si="14"/>
        <v>2</v>
      </c>
      <c r="E297" s="13" t="s">
        <v>237</v>
      </c>
      <c r="H297" s="13" t="s">
        <v>17</v>
      </c>
      <c r="I297" s="13" t="s">
        <v>6</v>
      </c>
      <c r="J297" s="17"/>
    </row>
    <row r="298" spans="1:10">
      <c r="A298" s="12">
        <f t="shared" si="16"/>
        <v>557</v>
      </c>
      <c r="B298" s="12">
        <v>1</v>
      </c>
      <c r="C298" s="12">
        <f t="shared" si="15"/>
        <v>602</v>
      </c>
      <c r="D298" s="12">
        <f t="shared" si="14"/>
        <v>2</v>
      </c>
      <c r="E298" s="13" t="s">
        <v>238</v>
      </c>
      <c r="H298" s="13" t="s">
        <v>17</v>
      </c>
      <c r="I298" s="13" t="s">
        <v>6</v>
      </c>
      <c r="J298" s="17"/>
    </row>
    <row r="299" spans="1:10">
      <c r="A299" s="12">
        <f t="shared" si="16"/>
        <v>558</v>
      </c>
      <c r="B299" s="12">
        <v>1</v>
      </c>
      <c r="C299" s="12">
        <f t="shared" si="15"/>
        <v>604</v>
      </c>
      <c r="D299" s="12">
        <f t="shared" si="14"/>
        <v>2</v>
      </c>
      <c r="E299" s="13" t="s">
        <v>239</v>
      </c>
      <c r="H299" s="13" t="s">
        <v>17</v>
      </c>
      <c r="I299" s="13" t="s">
        <v>6</v>
      </c>
      <c r="J299" s="17"/>
    </row>
    <row r="300" spans="1:10">
      <c r="A300" s="12">
        <f t="shared" si="16"/>
        <v>559</v>
      </c>
      <c r="B300" s="12">
        <v>1</v>
      </c>
      <c r="C300" s="12">
        <f t="shared" si="15"/>
        <v>606</v>
      </c>
      <c r="D300" s="12">
        <f t="shared" si="14"/>
        <v>2</v>
      </c>
      <c r="E300" s="13" t="s">
        <v>240</v>
      </c>
      <c r="H300" s="13" t="s">
        <v>17</v>
      </c>
      <c r="I300" s="13" t="s">
        <v>6</v>
      </c>
      <c r="J300" s="17"/>
    </row>
    <row r="301" spans="1:10">
      <c r="A301" s="12">
        <f t="shared" si="16"/>
        <v>560</v>
      </c>
      <c r="B301" s="12">
        <v>2</v>
      </c>
      <c r="C301" s="12">
        <f t="shared" si="15"/>
        <v>608</v>
      </c>
      <c r="D301" s="12">
        <f t="shared" si="14"/>
        <v>4</v>
      </c>
      <c r="E301" s="13" t="s">
        <v>1033</v>
      </c>
      <c r="H301" s="13" t="s">
        <v>821</v>
      </c>
      <c r="I301" s="13" t="s">
        <v>6</v>
      </c>
      <c r="J301" s="17"/>
    </row>
    <row r="302" spans="1:10">
      <c r="A302" s="12">
        <f t="shared" si="16"/>
        <v>562</v>
      </c>
      <c r="B302" s="12">
        <v>2</v>
      </c>
      <c r="C302" s="12">
        <f t="shared" si="15"/>
        <v>612</v>
      </c>
      <c r="D302" s="12">
        <f t="shared" si="14"/>
        <v>4</v>
      </c>
      <c r="E302" s="13" t="s">
        <v>1034</v>
      </c>
      <c r="H302" s="13" t="s">
        <v>821</v>
      </c>
      <c r="I302" s="13" t="s">
        <v>6</v>
      </c>
      <c r="J302" s="17"/>
    </row>
    <row r="303" spans="1:10">
      <c r="A303" s="12">
        <f t="shared" si="16"/>
        <v>564</v>
      </c>
      <c r="B303" s="12">
        <v>2</v>
      </c>
      <c r="C303" s="12">
        <f t="shared" si="15"/>
        <v>616</v>
      </c>
      <c r="D303" s="12">
        <f t="shared" si="14"/>
        <v>4</v>
      </c>
      <c r="E303" s="13" t="s">
        <v>988</v>
      </c>
      <c r="H303" s="13" t="s">
        <v>821</v>
      </c>
      <c r="I303" s="13" t="s">
        <v>6</v>
      </c>
      <c r="J303" s="17"/>
    </row>
    <row r="304" spans="1:10">
      <c r="A304" s="12">
        <f t="shared" si="16"/>
        <v>566</v>
      </c>
      <c r="B304" s="12">
        <v>14</v>
      </c>
      <c r="C304" s="12">
        <f t="shared" si="15"/>
        <v>620</v>
      </c>
      <c r="D304" s="12">
        <f t="shared" si="14"/>
        <v>28</v>
      </c>
      <c r="E304" s="13" t="s">
        <v>241</v>
      </c>
      <c r="I304" s="13" t="s">
        <v>6</v>
      </c>
      <c r="J304" s="17"/>
    </row>
    <row r="305" spans="1:10">
      <c r="A305" s="12">
        <f t="shared" si="16"/>
        <v>580</v>
      </c>
      <c r="B305" s="12">
        <v>1</v>
      </c>
      <c r="C305" s="12">
        <f t="shared" si="15"/>
        <v>648</v>
      </c>
      <c r="D305" s="12">
        <f t="shared" ref="D305:D368" si="17">B305*2</f>
        <v>2</v>
      </c>
      <c r="E305" s="13" t="s">
        <v>242</v>
      </c>
      <c r="H305" s="13" t="s">
        <v>49</v>
      </c>
      <c r="I305" s="13" t="s">
        <v>6</v>
      </c>
      <c r="J305" s="17"/>
    </row>
    <row r="306" spans="1:10">
      <c r="A306" s="12">
        <f t="shared" si="16"/>
        <v>581</v>
      </c>
      <c r="B306" s="12">
        <v>1</v>
      </c>
      <c r="C306" s="12">
        <f t="shared" ref="C306:C369" si="18">C305+D305</f>
        <v>650</v>
      </c>
      <c r="D306" s="12">
        <f t="shared" si="17"/>
        <v>2</v>
      </c>
      <c r="E306" s="13" t="s">
        <v>243</v>
      </c>
      <c r="H306" s="13" t="s">
        <v>17</v>
      </c>
      <c r="I306" s="13" t="s">
        <v>6</v>
      </c>
      <c r="J306" s="17"/>
    </row>
    <row r="307" spans="1:10">
      <c r="A307" s="12">
        <f t="shared" ref="A307:A370" si="19">A306+B306</f>
        <v>582</v>
      </c>
      <c r="B307" s="12">
        <v>1</v>
      </c>
      <c r="C307" s="12">
        <f t="shared" si="18"/>
        <v>652</v>
      </c>
      <c r="D307" s="12">
        <f t="shared" si="17"/>
        <v>2</v>
      </c>
      <c r="E307" s="13" t="s">
        <v>244</v>
      </c>
      <c r="H307" s="13" t="s">
        <v>17</v>
      </c>
      <c r="I307" s="13" t="s">
        <v>6</v>
      </c>
      <c r="J307" s="17"/>
    </row>
    <row r="308" spans="1:10">
      <c r="A308" s="12">
        <f t="shared" si="19"/>
        <v>583</v>
      </c>
      <c r="B308" s="12">
        <v>1</v>
      </c>
      <c r="C308" s="12">
        <f t="shared" si="18"/>
        <v>654</v>
      </c>
      <c r="D308" s="12">
        <f t="shared" si="17"/>
        <v>2</v>
      </c>
      <c r="E308" s="13" t="s">
        <v>245</v>
      </c>
      <c r="H308" s="13" t="s">
        <v>17</v>
      </c>
      <c r="I308" s="13" t="s">
        <v>6</v>
      </c>
      <c r="J308" s="17"/>
    </row>
    <row r="309" spans="1:10">
      <c r="A309" s="12">
        <f t="shared" si="19"/>
        <v>584</v>
      </c>
      <c r="B309" s="12">
        <v>1</v>
      </c>
      <c r="C309" s="12">
        <f t="shared" si="18"/>
        <v>656</v>
      </c>
      <c r="D309" s="12">
        <f t="shared" si="17"/>
        <v>2</v>
      </c>
      <c r="E309" s="13" t="s">
        <v>246</v>
      </c>
      <c r="H309" s="13" t="s">
        <v>17</v>
      </c>
      <c r="I309" s="13" t="s">
        <v>6</v>
      </c>
      <c r="J309" s="17"/>
    </row>
    <row r="310" spans="1:10">
      <c r="A310" s="12">
        <f t="shared" si="19"/>
        <v>585</v>
      </c>
      <c r="B310" s="12">
        <v>1</v>
      </c>
      <c r="C310" s="12">
        <f t="shared" si="18"/>
        <v>658</v>
      </c>
      <c r="D310" s="12">
        <f t="shared" si="17"/>
        <v>2</v>
      </c>
      <c r="E310" s="13" t="s">
        <v>247</v>
      </c>
      <c r="H310" s="13" t="s">
        <v>17</v>
      </c>
      <c r="I310" s="13" t="s">
        <v>6</v>
      </c>
      <c r="J310" s="17"/>
    </row>
    <row r="311" spans="1:10">
      <c r="A311" s="12">
        <f t="shared" si="19"/>
        <v>586</v>
      </c>
      <c r="B311" s="12">
        <v>1</v>
      </c>
      <c r="C311" s="12">
        <f t="shared" si="18"/>
        <v>660</v>
      </c>
      <c r="D311" s="12">
        <f t="shared" si="17"/>
        <v>2</v>
      </c>
      <c r="E311" s="13" t="s">
        <v>248</v>
      </c>
      <c r="H311" s="13" t="s">
        <v>17</v>
      </c>
      <c r="I311" s="13" t="s">
        <v>6</v>
      </c>
      <c r="J311" s="17"/>
    </row>
    <row r="312" spans="1:10">
      <c r="A312" s="12">
        <f t="shared" si="19"/>
        <v>587</v>
      </c>
      <c r="B312" s="12">
        <v>1</v>
      </c>
      <c r="C312" s="12">
        <f t="shared" si="18"/>
        <v>662</v>
      </c>
      <c r="D312" s="12">
        <f t="shared" si="17"/>
        <v>2</v>
      </c>
      <c r="E312" s="13" t="s">
        <v>249</v>
      </c>
      <c r="H312" s="13" t="s">
        <v>17</v>
      </c>
      <c r="I312" s="13" t="s">
        <v>6</v>
      </c>
      <c r="J312" s="17"/>
    </row>
    <row r="313" spans="1:10">
      <c r="A313" s="12">
        <f t="shared" si="19"/>
        <v>588</v>
      </c>
      <c r="B313" s="12">
        <v>1</v>
      </c>
      <c r="C313" s="12">
        <f t="shared" si="18"/>
        <v>664</v>
      </c>
      <c r="D313" s="12">
        <f t="shared" si="17"/>
        <v>2</v>
      </c>
      <c r="E313" s="13" t="s">
        <v>250</v>
      </c>
      <c r="H313" s="13" t="s">
        <v>17</v>
      </c>
      <c r="I313" s="13" t="s">
        <v>6</v>
      </c>
      <c r="J313" s="17"/>
    </row>
    <row r="314" spans="1:10">
      <c r="A314" s="12">
        <f t="shared" si="19"/>
        <v>589</v>
      </c>
      <c r="B314" s="12">
        <v>1</v>
      </c>
      <c r="C314" s="12">
        <f t="shared" si="18"/>
        <v>666</v>
      </c>
      <c r="D314" s="12">
        <f t="shared" si="17"/>
        <v>2</v>
      </c>
      <c r="E314" s="13" t="s">
        <v>251</v>
      </c>
      <c r="H314" s="13" t="s">
        <v>17</v>
      </c>
      <c r="I314" s="13" t="s">
        <v>6</v>
      </c>
      <c r="J314" s="17"/>
    </row>
    <row r="315" spans="1:10">
      <c r="A315" s="12">
        <f t="shared" si="19"/>
        <v>590</v>
      </c>
      <c r="B315" s="12">
        <v>2</v>
      </c>
      <c r="C315" s="12">
        <f t="shared" si="18"/>
        <v>668</v>
      </c>
      <c r="D315" s="12">
        <f t="shared" si="17"/>
        <v>4</v>
      </c>
      <c r="E315" s="13" t="s">
        <v>1035</v>
      </c>
      <c r="H315" s="13" t="s">
        <v>821</v>
      </c>
      <c r="I315" s="13" t="s">
        <v>6</v>
      </c>
      <c r="J315" s="17"/>
    </row>
    <row r="316" spans="1:10">
      <c r="A316" s="12">
        <f t="shared" si="19"/>
        <v>592</v>
      </c>
      <c r="B316" s="12">
        <v>2</v>
      </c>
      <c r="C316" s="12">
        <f t="shared" si="18"/>
        <v>672</v>
      </c>
      <c r="D316" s="12">
        <f t="shared" si="17"/>
        <v>4</v>
      </c>
      <c r="E316" s="13" t="s">
        <v>1036</v>
      </c>
      <c r="H316" s="13" t="s">
        <v>821</v>
      </c>
      <c r="I316" s="13" t="s">
        <v>6</v>
      </c>
      <c r="J316" s="17"/>
    </row>
    <row r="317" spans="1:10">
      <c r="A317" s="12">
        <f t="shared" si="19"/>
        <v>594</v>
      </c>
      <c r="B317" s="12">
        <v>2</v>
      </c>
      <c r="C317" s="12">
        <f t="shared" si="18"/>
        <v>676</v>
      </c>
      <c r="D317" s="12">
        <f t="shared" si="17"/>
        <v>4</v>
      </c>
      <c r="E317" s="13" t="s">
        <v>989</v>
      </c>
      <c r="H317" s="13" t="s">
        <v>821</v>
      </c>
      <c r="I317" s="13" t="s">
        <v>6</v>
      </c>
      <c r="J317" s="17"/>
    </row>
    <row r="318" spans="1:10">
      <c r="A318" s="12">
        <f t="shared" si="19"/>
        <v>596</v>
      </c>
      <c r="B318" s="12">
        <v>14</v>
      </c>
      <c r="C318" s="12">
        <f t="shared" si="18"/>
        <v>680</v>
      </c>
      <c r="D318" s="12">
        <f t="shared" si="17"/>
        <v>28</v>
      </c>
      <c r="E318" s="13" t="s">
        <v>252</v>
      </c>
      <c r="I318" s="13" t="s">
        <v>6</v>
      </c>
      <c r="J318" s="17"/>
    </row>
    <row r="319" spans="1:10">
      <c r="A319" s="12">
        <f t="shared" si="19"/>
        <v>610</v>
      </c>
      <c r="B319" s="12">
        <v>1</v>
      </c>
      <c r="C319" s="12">
        <f t="shared" si="18"/>
        <v>708</v>
      </c>
      <c r="D319" s="12">
        <f t="shared" si="17"/>
        <v>2</v>
      </c>
      <c r="E319" s="13" t="s">
        <v>253</v>
      </c>
      <c r="H319" s="13" t="s">
        <v>49</v>
      </c>
      <c r="I319" s="13" t="s">
        <v>6</v>
      </c>
      <c r="J319" s="17"/>
    </row>
    <row r="320" spans="1:10">
      <c r="A320" s="12">
        <f t="shared" si="19"/>
        <v>611</v>
      </c>
      <c r="B320" s="12">
        <v>1</v>
      </c>
      <c r="C320" s="12">
        <f t="shared" si="18"/>
        <v>710</v>
      </c>
      <c r="D320" s="12">
        <f t="shared" si="17"/>
        <v>2</v>
      </c>
      <c r="E320" s="13" t="s">
        <v>254</v>
      </c>
      <c r="H320" s="13" t="s">
        <v>17</v>
      </c>
      <c r="I320" s="13" t="s">
        <v>6</v>
      </c>
      <c r="J320" s="17"/>
    </row>
    <row r="321" spans="1:10">
      <c r="A321" s="12">
        <f t="shared" si="19"/>
        <v>612</v>
      </c>
      <c r="B321" s="12">
        <v>1</v>
      </c>
      <c r="C321" s="12">
        <f t="shared" si="18"/>
        <v>712</v>
      </c>
      <c r="D321" s="12">
        <f t="shared" si="17"/>
        <v>2</v>
      </c>
      <c r="E321" s="13" t="s">
        <v>255</v>
      </c>
      <c r="H321" s="13" t="s">
        <v>17</v>
      </c>
      <c r="I321" s="13" t="s">
        <v>6</v>
      </c>
      <c r="J321" s="17"/>
    </row>
    <row r="322" spans="1:10">
      <c r="A322" s="12">
        <f t="shared" si="19"/>
        <v>613</v>
      </c>
      <c r="B322" s="12">
        <v>1</v>
      </c>
      <c r="C322" s="12">
        <f t="shared" si="18"/>
        <v>714</v>
      </c>
      <c r="D322" s="12">
        <f t="shared" si="17"/>
        <v>2</v>
      </c>
      <c r="E322" s="13" t="s">
        <v>256</v>
      </c>
      <c r="H322" s="13" t="s">
        <v>17</v>
      </c>
      <c r="I322" s="13" t="s">
        <v>6</v>
      </c>
      <c r="J322" s="17"/>
    </row>
    <row r="323" spans="1:10">
      <c r="A323" s="12">
        <f t="shared" si="19"/>
        <v>614</v>
      </c>
      <c r="B323" s="12">
        <v>1</v>
      </c>
      <c r="C323" s="12">
        <f t="shared" si="18"/>
        <v>716</v>
      </c>
      <c r="D323" s="12">
        <f t="shared" si="17"/>
        <v>2</v>
      </c>
      <c r="E323" s="13" t="s">
        <v>257</v>
      </c>
      <c r="H323" s="13" t="s">
        <v>17</v>
      </c>
      <c r="I323" s="13" t="s">
        <v>6</v>
      </c>
      <c r="J323" s="17"/>
    </row>
    <row r="324" spans="1:10">
      <c r="A324" s="12">
        <f t="shared" si="19"/>
        <v>615</v>
      </c>
      <c r="B324" s="12">
        <v>1</v>
      </c>
      <c r="C324" s="12">
        <f t="shared" si="18"/>
        <v>718</v>
      </c>
      <c r="D324" s="12">
        <f t="shared" si="17"/>
        <v>2</v>
      </c>
      <c r="E324" s="13" t="s">
        <v>258</v>
      </c>
      <c r="H324" s="13" t="s">
        <v>17</v>
      </c>
      <c r="I324" s="13" t="s">
        <v>6</v>
      </c>
      <c r="J324" s="17"/>
    </row>
    <row r="325" spans="1:10">
      <c r="A325" s="12">
        <f t="shared" si="19"/>
        <v>616</v>
      </c>
      <c r="B325" s="12">
        <v>1</v>
      </c>
      <c r="C325" s="12">
        <f t="shared" si="18"/>
        <v>720</v>
      </c>
      <c r="D325" s="12">
        <f t="shared" si="17"/>
        <v>2</v>
      </c>
      <c r="E325" s="13" t="s">
        <v>259</v>
      </c>
      <c r="H325" s="13" t="s">
        <v>17</v>
      </c>
      <c r="I325" s="13" t="s">
        <v>6</v>
      </c>
      <c r="J325" s="17"/>
    </row>
    <row r="326" spans="1:10">
      <c r="A326" s="12">
        <f t="shared" si="19"/>
        <v>617</v>
      </c>
      <c r="B326" s="12">
        <v>1</v>
      </c>
      <c r="C326" s="12">
        <f t="shared" si="18"/>
        <v>722</v>
      </c>
      <c r="D326" s="12">
        <f t="shared" si="17"/>
        <v>2</v>
      </c>
      <c r="E326" s="13" t="s">
        <v>260</v>
      </c>
      <c r="H326" s="13" t="s">
        <v>17</v>
      </c>
      <c r="I326" s="13" t="s">
        <v>6</v>
      </c>
      <c r="J326" s="17"/>
    </row>
    <row r="327" spans="1:10">
      <c r="A327" s="12">
        <f t="shared" si="19"/>
        <v>618</v>
      </c>
      <c r="B327" s="12">
        <v>1</v>
      </c>
      <c r="C327" s="12">
        <f t="shared" si="18"/>
        <v>724</v>
      </c>
      <c r="D327" s="12">
        <f t="shared" si="17"/>
        <v>2</v>
      </c>
      <c r="E327" s="13" t="s">
        <v>261</v>
      </c>
      <c r="H327" s="13" t="s">
        <v>17</v>
      </c>
      <c r="I327" s="13" t="s">
        <v>6</v>
      </c>
      <c r="J327" s="17"/>
    </row>
    <row r="328" spans="1:10">
      <c r="A328" s="12">
        <f t="shared" si="19"/>
        <v>619</v>
      </c>
      <c r="B328" s="12">
        <v>1</v>
      </c>
      <c r="C328" s="12">
        <f t="shared" si="18"/>
        <v>726</v>
      </c>
      <c r="D328" s="12">
        <f t="shared" si="17"/>
        <v>2</v>
      </c>
      <c r="E328" s="13" t="s">
        <v>262</v>
      </c>
      <c r="H328" s="13" t="s">
        <v>17</v>
      </c>
      <c r="I328" s="13" t="s">
        <v>6</v>
      </c>
      <c r="J328" s="17"/>
    </row>
    <row r="329" spans="1:10">
      <c r="A329" s="12">
        <f t="shared" si="19"/>
        <v>620</v>
      </c>
      <c r="B329" s="12">
        <v>2</v>
      </c>
      <c r="C329" s="12">
        <f t="shared" si="18"/>
        <v>728</v>
      </c>
      <c r="D329" s="12">
        <f t="shared" si="17"/>
        <v>4</v>
      </c>
      <c r="E329" s="13" t="s">
        <v>1037</v>
      </c>
      <c r="H329" s="13" t="s">
        <v>821</v>
      </c>
      <c r="I329" s="13" t="s">
        <v>6</v>
      </c>
      <c r="J329" s="17"/>
    </row>
    <row r="330" spans="1:10">
      <c r="A330" s="12">
        <f t="shared" si="19"/>
        <v>622</v>
      </c>
      <c r="B330" s="12">
        <v>2</v>
      </c>
      <c r="C330" s="12">
        <f t="shared" si="18"/>
        <v>732</v>
      </c>
      <c r="D330" s="12">
        <f t="shared" si="17"/>
        <v>4</v>
      </c>
      <c r="E330" s="13" t="s">
        <v>1038</v>
      </c>
      <c r="H330" s="13" t="s">
        <v>821</v>
      </c>
      <c r="I330" s="13" t="s">
        <v>6</v>
      </c>
      <c r="J330" s="17"/>
    </row>
    <row r="331" spans="1:10">
      <c r="A331" s="12">
        <f t="shared" si="19"/>
        <v>624</v>
      </c>
      <c r="B331" s="12">
        <v>2</v>
      </c>
      <c r="C331" s="12">
        <f t="shared" si="18"/>
        <v>736</v>
      </c>
      <c r="D331" s="12">
        <f t="shared" si="17"/>
        <v>4</v>
      </c>
      <c r="E331" s="13" t="s">
        <v>990</v>
      </c>
      <c r="H331" s="13" t="s">
        <v>821</v>
      </c>
      <c r="I331" s="13" t="s">
        <v>6</v>
      </c>
      <c r="J331" s="17"/>
    </row>
    <row r="332" spans="1:10">
      <c r="A332" s="12">
        <f t="shared" si="19"/>
        <v>626</v>
      </c>
      <c r="B332" s="12">
        <v>14</v>
      </c>
      <c r="C332" s="12">
        <f t="shared" si="18"/>
        <v>740</v>
      </c>
      <c r="D332" s="12">
        <f t="shared" si="17"/>
        <v>28</v>
      </c>
      <c r="E332" s="13" t="s">
        <v>263</v>
      </c>
      <c r="I332" s="13" t="s">
        <v>6</v>
      </c>
      <c r="J332" s="17"/>
    </row>
    <row r="333" spans="1:10">
      <c r="A333" s="12">
        <f t="shared" si="19"/>
        <v>640</v>
      </c>
      <c r="B333" s="12">
        <v>1</v>
      </c>
      <c r="C333" s="12">
        <f t="shared" si="18"/>
        <v>768</v>
      </c>
      <c r="D333" s="12">
        <f t="shared" si="17"/>
        <v>2</v>
      </c>
      <c r="E333" s="13" t="s">
        <v>264</v>
      </c>
      <c r="H333" s="13" t="s">
        <v>49</v>
      </c>
      <c r="I333" s="13" t="s">
        <v>6</v>
      </c>
      <c r="J333" s="17"/>
    </row>
    <row r="334" spans="1:10">
      <c r="A334" s="12">
        <f t="shared" si="19"/>
        <v>641</v>
      </c>
      <c r="B334" s="12">
        <v>1</v>
      </c>
      <c r="C334" s="12">
        <f t="shared" si="18"/>
        <v>770</v>
      </c>
      <c r="D334" s="12">
        <f t="shared" si="17"/>
        <v>2</v>
      </c>
      <c r="E334" s="13" t="s">
        <v>265</v>
      </c>
      <c r="H334" s="13" t="s">
        <v>17</v>
      </c>
      <c r="I334" s="13" t="s">
        <v>6</v>
      </c>
      <c r="J334" s="17"/>
    </row>
    <row r="335" spans="1:10">
      <c r="A335" s="12">
        <f t="shared" si="19"/>
        <v>642</v>
      </c>
      <c r="B335" s="12">
        <v>1</v>
      </c>
      <c r="C335" s="12">
        <f t="shared" si="18"/>
        <v>772</v>
      </c>
      <c r="D335" s="12">
        <f t="shared" si="17"/>
        <v>2</v>
      </c>
      <c r="E335" s="13" t="s">
        <v>266</v>
      </c>
      <c r="H335" s="13" t="s">
        <v>17</v>
      </c>
      <c r="I335" s="13" t="s">
        <v>6</v>
      </c>
      <c r="J335" s="17"/>
    </row>
    <row r="336" spans="1:10">
      <c r="A336" s="12">
        <f t="shared" si="19"/>
        <v>643</v>
      </c>
      <c r="B336" s="12">
        <v>1</v>
      </c>
      <c r="C336" s="12">
        <f t="shared" si="18"/>
        <v>774</v>
      </c>
      <c r="D336" s="12">
        <f t="shared" si="17"/>
        <v>2</v>
      </c>
      <c r="E336" s="13" t="s">
        <v>267</v>
      </c>
      <c r="H336" s="13" t="s">
        <v>17</v>
      </c>
      <c r="I336" s="13" t="s">
        <v>6</v>
      </c>
      <c r="J336" s="17"/>
    </row>
    <row r="337" spans="1:10">
      <c r="A337" s="12">
        <f t="shared" si="19"/>
        <v>644</v>
      </c>
      <c r="B337" s="12">
        <v>1</v>
      </c>
      <c r="C337" s="12">
        <f t="shared" si="18"/>
        <v>776</v>
      </c>
      <c r="D337" s="12">
        <f t="shared" si="17"/>
        <v>2</v>
      </c>
      <c r="E337" s="13" t="s">
        <v>268</v>
      </c>
      <c r="H337" s="13" t="s">
        <v>17</v>
      </c>
      <c r="I337" s="13" t="s">
        <v>6</v>
      </c>
      <c r="J337" s="17"/>
    </row>
    <row r="338" spans="1:10">
      <c r="A338" s="12">
        <f t="shared" si="19"/>
        <v>645</v>
      </c>
      <c r="B338" s="12">
        <v>1</v>
      </c>
      <c r="C338" s="12">
        <f t="shared" si="18"/>
        <v>778</v>
      </c>
      <c r="D338" s="12">
        <f t="shared" si="17"/>
        <v>2</v>
      </c>
      <c r="E338" s="13" t="s">
        <v>269</v>
      </c>
      <c r="H338" s="13" t="s">
        <v>17</v>
      </c>
      <c r="I338" s="13" t="s">
        <v>6</v>
      </c>
      <c r="J338" s="17"/>
    </row>
    <row r="339" spans="1:10">
      <c r="A339" s="12">
        <f t="shared" si="19"/>
        <v>646</v>
      </c>
      <c r="B339" s="12">
        <v>1</v>
      </c>
      <c r="C339" s="12">
        <f t="shared" si="18"/>
        <v>780</v>
      </c>
      <c r="D339" s="12">
        <f t="shared" si="17"/>
        <v>2</v>
      </c>
      <c r="E339" s="13" t="s">
        <v>270</v>
      </c>
      <c r="H339" s="13" t="s">
        <v>17</v>
      </c>
      <c r="I339" s="13" t="s">
        <v>6</v>
      </c>
      <c r="J339" s="17"/>
    </row>
    <row r="340" spans="1:10">
      <c r="A340" s="12">
        <f t="shared" si="19"/>
        <v>647</v>
      </c>
      <c r="B340" s="12">
        <v>1</v>
      </c>
      <c r="C340" s="12">
        <f t="shared" si="18"/>
        <v>782</v>
      </c>
      <c r="D340" s="12">
        <f t="shared" si="17"/>
        <v>2</v>
      </c>
      <c r="E340" s="13" t="s">
        <v>271</v>
      </c>
      <c r="H340" s="13" t="s">
        <v>17</v>
      </c>
      <c r="I340" s="13" t="s">
        <v>6</v>
      </c>
      <c r="J340" s="17"/>
    </row>
    <row r="341" spans="1:10">
      <c r="A341" s="12">
        <f t="shared" si="19"/>
        <v>648</v>
      </c>
      <c r="B341" s="12">
        <v>1</v>
      </c>
      <c r="C341" s="12">
        <f t="shared" si="18"/>
        <v>784</v>
      </c>
      <c r="D341" s="12">
        <f t="shared" si="17"/>
        <v>2</v>
      </c>
      <c r="E341" s="13" t="s">
        <v>272</v>
      </c>
      <c r="H341" s="13" t="s">
        <v>17</v>
      </c>
      <c r="I341" s="13" t="s">
        <v>6</v>
      </c>
      <c r="J341" s="17"/>
    </row>
    <row r="342" spans="1:10">
      <c r="A342" s="12">
        <f t="shared" si="19"/>
        <v>649</v>
      </c>
      <c r="B342" s="12">
        <v>1</v>
      </c>
      <c r="C342" s="12">
        <f t="shared" si="18"/>
        <v>786</v>
      </c>
      <c r="D342" s="12">
        <f t="shared" si="17"/>
        <v>2</v>
      </c>
      <c r="E342" s="13" t="s">
        <v>273</v>
      </c>
      <c r="H342" s="13" t="s">
        <v>17</v>
      </c>
      <c r="I342" s="13" t="s">
        <v>6</v>
      </c>
      <c r="J342" s="17"/>
    </row>
    <row r="343" spans="1:10">
      <c r="A343" s="12">
        <f t="shared" si="19"/>
        <v>650</v>
      </c>
      <c r="B343" s="12">
        <v>2</v>
      </c>
      <c r="C343" s="12">
        <f t="shared" si="18"/>
        <v>788</v>
      </c>
      <c r="D343" s="12">
        <f t="shared" si="17"/>
        <v>4</v>
      </c>
      <c r="E343" s="13" t="s">
        <v>1039</v>
      </c>
      <c r="H343" s="13" t="s">
        <v>821</v>
      </c>
      <c r="I343" s="13" t="s">
        <v>6</v>
      </c>
      <c r="J343" s="17"/>
    </row>
    <row r="344" spans="1:10">
      <c r="A344" s="12">
        <f t="shared" si="19"/>
        <v>652</v>
      </c>
      <c r="B344" s="12">
        <v>2</v>
      </c>
      <c r="C344" s="12">
        <f t="shared" si="18"/>
        <v>792</v>
      </c>
      <c r="D344" s="12">
        <f t="shared" si="17"/>
        <v>4</v>
      </c>
      <c r="E344" s="13" t="s">
        <v>1040</v>
      </c>
      <c r="H344" s="13" t="s">
        <v>821</v>
      </c>
      <c r="I344" s="13" t="s">
        <v>6</v>
      </c>
      <c r="J344" s="17"/>
    </row>
    <row r="345" spans="1:10">
      <c r="A345" s="12">
        <f t="shared" si="19"/>
        <v>654</v>
      </c>
      <c r="B345" s="12">
        <v>2</v>
      </c>
      <c r="C345" s="12">
        <f t="shared" si="18"/>
        <v>796</v>
      </c>
      <c r="D345" s="12">
        <f t="shared" si="17"/>
        <v>4</v>
      </c>
      <c r="E345" s="13" t="s">
        <v>991</v>
      </c>
      <c r="H345" s="13" t="s">
        <v>821</v>
      </c>
      <c r="I345" s="13" t="s">
        <v>6</v>
      </c>
      <c r="J345" s="17"/>
    </row>
    <row r="346" spans="1:10">
      <c r="A346" s="12">
        <f t="shared" si="19"/>
        <v>656</v>
      </c>
      <c r="B346" s="12">
        <v>14</v>
      </c>
      <c r="C346" s="12">
        <f t="shared" si="18"/>
        <v>800</v>
      </c>
      <c r="D346" s="12">
        <f t="shared" si="17"/>
        <v>28</v>
      </c>
      <c r="E346" s="13" t="s">
        <v>274</v>
      </c>
      <c r="I346" s="13" t="s">
        <v>6</v>
      </c>
      <c r="J346" s="17"/>
    </row>
    <row r="347" spans="1:10">
      <c r="A347" s="12">
        <f t="shared" si="19"/>
        <v>670</v>
      </c>
      <c r="B347" s="12">
        <v>1</v>
      </c>
      <c r="C347" s="12">
        <f t="shared" si="18"/>
        <v>828</v>
      </c>
      <c r="D347" s="12">
        <f t="shared" si="17"/>
        <v>2</v>
      </c>
      <c r="E347" s="13" t="s">
        <v>275</v>
      </c>
      <c r="H347" s="13" t="s">
        <v>49</v>
      </c>
      <c r="I347" s="13" t="s">
        <v>6</v>
      </c>
      <c r="J347" s="17"/>
    </row>
    <row r="348" spans="1:10">
      <c r="A348" s="12">
        <f t="shared" si="19"/>
        <v>671</v>
      </c>
      <c r="B348" s="12">
        <v>1</v>
      </c>
      <c r="C348" s="12">
        <f t="shared" si="18"/>
        <v>830</v>
      </c>
      <c r="D348" s="12">
        <f t="shared" si="17"/>
        <v>2</v>
      </c>
      <c r="E348" s="13" t="s">
        <v>276</v>
      </c>
      <c r="H348" s="13" t="s">
        <v>17</v>
      </c>
      <c r="I348" s="13" t="s">
        <v>6</v>
      </c>
      <c r="J348" s="17"/>
    </row>
    <row r="349" spans="1:10">
      <c r="A349" s="12">
        <f t="shared" si="19"/>
        <v>672</v>
      </c>
      <c r="B349" s="12">
        <v>1</v>
      </c>
      <c r="C349" s="12">
        <f t="shared" si="18"/>
        <v>832</v>
      </c>
      <c r="D349" s="12">
        <f t="shared" si="17"/>
        <v>2</v>
      </c>
      <c r="E349" s="13" t="s">
        <v>277</v>
      </c>
      <c r="H349" s="13" t="s">
        <v>17</v>
      </c>
      <c r="I349" s="13" t="s">
        <v>6</v>
      </c>
      <c r="J349" s="17"/>
    </row>
    <row r="350" spans="1:10">
      <c r="A350" s="12">
        <f t="shared" si="19"/>
        <v>673</v>
      </c>
      <c r="B350" s="12">
        <v>1</v>
      </c>
      <c r="C350" s="12">
        <f t="shared" si="18"/>
        <v>834</v>
      </c>
      <c r="D350" s="12">
        <f t="shared" si="17"/>
        <v>2</v>
      </c>
      <c r="E350" s="13" t="s">
        <v>278</v>
      </c>
      <c r="H350" s="13" t="s">
        <v>17</v>
      </c>
      <c r="I350" s="13" t="s">
        <v>6</v>
      </c>
      <c r="J350" s="17"/>
    </row>
    <row r="351" spans="1:10">
      <c r="A351" s="12">
        <f t="shared" si="19"/>
        <v>674</v>
      </c>
      <c r="B351" s="12">
        <v>1</v>
      </c>
      <c r="C351" s="12">
        <f t="shared" si="18"/>
        <v>836</v>
      </c>
      <c r="D351" s="12">
        <f t="shared" si="17"/>
        <v>2</v>
      </c>
      <c r="E351" s="13" t="s">
        <v>279</v>
      </c>
      <c r="H351" s="13" t="s">
        <v>17</v>
      </c>
      <c r="I351" s="13" t="s">
        <v>6</v>
      </c>
      <c r="J351" s="17"/>
    </row>
    <row r="352" spans="1:10">
      <c r="A352" s="12">
        <f t="shared" si="19"/>
        <v>675</v>
      </c>
      <c r="B352" s="12">
        <v>1</v>
      </c>
      <c r="C352" s="12">
        <f t="shared" si="18"/>
        <v>838</v>
      </c>
      <c r="D352" s="12">
        <f t="shared" si="17"/>
        <v>2</v>
      </c>
      <c r="E352" s="13" t="s">
        <v>280</v>
      </c>
      <c r="H352" s="13" t="s">
        <v>17</v>
      </c>
      <c r="I352" s="13" t="s">
        <v>6</v>
      </c>
      <c r="J352" s="17"/>
    </row>
    <row r="353" spans="1:10">
      <c r="A353" s="12">
        <f t="shared" si="19"/>
        <v>676</v>
      </c>
      <c r="B353" s="12">
        <v>1</v>
      </c>
      <c r="C353" s="12">
        <f t="shared" si="18"/>
        <v>840</v>
      </c>
      <c r="D353" s="12">
        <f t="shared" si="17"/>
        <v>2</v>
      </c>
      <c r="E353" s="13" t="s">
        <v>281</v>
      </c>
      <c r="H353" s="13" t="s">
        <v>17</v>
      </c>
      <c r="I353" s="13" t="s">
        <v>6</v>
      </c>
      <c r="J353" s="17"/>
    </row>
    <row r="354" spans="1:10">
      <c r="A354" s="12">
        <f t="shared" si="19"/>
        <v>677</v>
      </c>
      <c r="B354" s="12">
        <v>1</v>
      </c>
      <c r="C354" s="12">
        <f t="shared" si="18"/>
        <v>842</v>
      </c>
      <c r="D354" s="12">
        <f t="shared" si="17"/>
        <v>2</v>
      </c>
      <c r="E354" s="13" t="s">
        <v>282</v>
      </c>
      <c r="H354" s="13" t="s">
        <v>17</v>
      </c>
      <c r="I354" s="13" t="s">
        <v>6</v>
      </c>
      <c r="J354" s="17"/>
    </row>
    <row r="355" spans="1:10">
      <c r="A355" s="12">
        <f t="shared" si="19"/>
        <v>678</v>
      </c>
      <c r="B355" s="12">
        <v>1</v>
      </c>
      <c r="C355" s="12">
        <f t="shared" si="18"/>
        <v>844</v>
      </c>
      <c r="D355" s="12">
        <f t="shared" si="17"/>
        <v>2</v>
      </c>
      <c r="E355" s="13" t="s">
        <v>283</v>
      </c>
      <c r="H355" s="13" t="s">
        <v>17</v>
      </c>
      <c r="I355" s="13" t="s">
        <v>6</v>
      </c>
      <c r="J355" s="17"/>
    </row>
    <row r="356" spans="1:10">
      <c r="A356" s="12">
        <f t="shared" si="19"/>
        <v>679</v>
      </c>
      <c r="B356" s="12">
        <v>1</v>
      </c>
      <c r="C356" s="12">
        <f t="shared" si="18"/>
        <v>846</v>
      </c>
      <c r="D356" s="12">
        <f t="shared" si="17"/>
        <v>2</v>
      </c>
      <c r="E356" s="13" t="s">
        <v>284</v>
      </c>
      <c r="H356" s="13" t="s">
        <v>17</v>
      </c>
      <c r="I356" s="13" t="s">
        <v>6</v>
      </c>
      <c r="J356" s="17"/>
    </row>
    <row r="357" spans="1:10">
      <c r="A357" s="12">
        <f t="shared" si="19"/>
        <v>680</v>
      </c>
      <c r="B357" s="12">
        <v>2</v>
      </c>
      <c r="C357" s="12">
        <f t="shared" si="18"/>
        <v>848</v>
      </c>
      <c r="D357" s="12">
        <f t="shared" si="17"/>
        <v>4</v>
      </c>
      <c r="E357" s="13" t="s">
        <v>1041</v>
      </c>
      <c r="H357" s="13" t="s">
        <v>821</v>
      </c>
      <c r="I357" s="13" t="s">
        <v>6</v>
      </c>
      <c r="J357" s="17"/>
    </row>
    <row r="358" spans="1:10">
      <c r="A358" s="12">
        <f t="shared" si="19"/>
        <v>682</v>
      </c>
      <c r="B358" s="12">
        <v>2</v>
      </c>
      <c r="C358" s="12">
        <f t="shared" si="18"/>
        <v>852</v>
      </c>
      <c r="D358" s="12">
        <f t="shared" si="17"/>
        <v>4</v>
      </c>
      <c r="E358" s="13" t="s">
        <v>1042</v>
      </c>
      <c r="H358" s="13" t="s">
        <v>821</v>
      </c>
      <c r="I358" s="13" t="s">
        <v>6</v>
      </c>
      <c r="J358" s="17"/>
    </row>
    <row r="359" spans="1:10">
      <c r="A359" s="12">
        <f t="shared" si="19"/>
        <v>684</v>
      </c>
      <c r="B359" s="12">
        <v>2</v>
      </c>
      <c r="C359" s="12">
        <f t="shared" si="18"/>
        <v>856</v>
      </c>
      <c r="D359" s="12">
        <f t="shared" si="17"/>
        <v>4</v>
      </c>
      <c r="E359" s="13" t="s">
        <v>992</v>
      </c>
      <c r="H359" s="13" t="s">
        <v>821</v>
      </c>
      <c r="I359" s="13" t="s">
        <v>6</v>
      </c>
      <c r="J359" s="17"/>
    </row>
    <row r="360" spans="1:10">
      <c r="A360" s="12">
        <f t="shared" si="19"/>
        <v>686</v>
      </c>
      <c r="B360" s="12">
        <v>14</v>
      </c>
      <c r="C360" s="12">
        <f t="shared" si="18"/>
        <v>860</v>
      </c>
      <c r="D360" s="12">
        <f t="shared" si="17"/>
        <v>28</v>
      </c>
      <c r="E360" s="13" t="s">
        <v>285</v>
      </c>
      <c r="I360" s="13" t="s">
        <v>6</v>
      </c>
      <c r="J360" s="17"/>
    </row>
    <row r="361" spans="1:10">
      <c r="A361" s="12">
        <f t="shared" si="19"/>
        <v>700</v>
      </c>
      <c r="B361" s="12">
        <v>1</v>
      </c>
      <c r="C361" s="12">
        <f t="shared" si="18"/>
        <v>888</v>
      </c>
      <c r="D361" s="12">
        <f t="shared" si="17"/>
        <v>2</v>
      </c>
      <c r="E361" s="13" t="s">
        <v>286</v>
      </c>
      <c r="H361" s="13" t="s">
        <v>49</v>
      </c>
      <c r="I361" s="13" t="s">
        <v>6</v>
      </c>
      <c r="J361" s="17"/>
    </row>
    <row r="362" spans="1:10">
      <c r="A362" s="12">
        <f t="shared" si="19"/>
        <v>701</v>
      </c>
      <c r="B362" s="12">
        <v>1</v>
      </c>
      <c r="C362" s="12">
        <f t="shared" si="18"/>
        <v>890</v>
      </c>
      <c r="D362" s="12">
        <f t="shared" si="17"/>
        <v>2</v>
      </c>
      <c r="E362" s="13" t="s">
        <v>287</v>
      </c>
      <c r="H362" s="13" t="s">
        <v>17</v>
      </c>
      <c r="I362" s="13" t="s">
        <v>6</v>
      </c>
      <c r="J362" s="17"/>
    </row>
    <row r="363" spans="1:10">
      <c r="A363" s="12">
        <f t="shared" si="19"/>
        <v>702</v>
      </c>
      <c r="B363" s="12">
        <v>1</v>
      </c>
      <c r="C363" s="12">
        <f t="shared" si="18"/>
        <v>892</v>
      </c>
      <c r="D363" s="12">
        <f t="shared" si="17"/>
        <v>2</v>
      </c>
      <c r="E363" s="13" t="s">
        <v>288</v>
      </c>
      <c r="H363" s="13" t="s">
        <v>17</v>
      </c>
      <c r="I363" s="13" t="s">
        <v>6</v>
      </c>
      <c r="J363" s="17"/>
    </row>
    <row r="364" spans="1:10">
      <c r="A364" s="12">
        <f t="shared" si="19"/>
        <v>703</v>
      </c>
      <c r="B364" s="12">
        <v>1</v>
      </c>
      <c r="C364" s="12">
        <f t="shared" si="18"/>
        <v>894</v>
      </c>
      <c r="D364" s="12">
        <f t="shared" si="17"/>
        <v>2</v>
      </c>
      <c r="E364" s="13" t="s">
        <v>289</v>
      </c>
      <c r="H364" s="13" t="s">
        <v>17</v>
      </c>
      <c r="I364" s="13" t="s">
        <v>6</v>
      </c>
      <c r="J364" s="17"/>
    </row>
    <row r="365" spans="1:10">
      <c r="A365" s="12">
        <f t="shared" si="19"/>
        <v>704</v>
      </c>
      <c r="B365" s="12">
        <v>1</v>
      </c>
      <c r="C365" s="12">
        <f t="shared" si="18"/>
        <v>896</v>
      </c>
      <c r="D365" s="12">
        <f t="shared" si="17"/>
        <v>2</v>
      </c>
      <c r="E365" s="13" t="s">
        <v>290</v>
      </c>
      <c r="H365" s="13" t="s">
        <v>17</v>
      </c>
      <c r="I365" s="13" t="s">
        <v>6</v>
      </c>
      <c r="J365" s="17"/>
    </row>
    <row r="366" spans="1:10">
      <c r="A366" s="12">
        <f t="shared" si="19"/>
        <v>705</v>
      </c>
      <c r="B366" s="12">
        <v>1</v>
      </c>
      <c r="C366" s="12">
        <f t="shared" si="18"/>
        <v>898</v>
      </c>
      <c r="D366" s="12">
        <f t="shared" si="17"/>
        <v>2</v>
      </c>
      <c r="E366" s="13" t="s">
        <v>291</v>
      </c>
      <c r="H366" s="13" t="s">
        <v>17</v>
      </c>
      <c r="I366" s="13" t="s">
        <v>6</v>
      </c>
      <c r="J366" s="17"/>
    </row>
    <row r="367" spans="1:10">
      <c r="A367" s="12">
        <f t="shared" si="19"/>
        <v>706</v>
      </c>
      <c r="B367" s="12">
        <v>1</v>
      </c>
      <c r="C367" s="12">
        <f t="shared" si="18"/>
        <v>900</v>
      </c>
      <c r="D367" s="12">
        <f t="shared" si="17"/>
        <v>2</v>
      </c>
      <c r="E367" s="13" t="s">
        <v>292</v>
      </c>
      <c r="H367" s="13" t="s">
        <v>17</v>
      </c>
      <c r="I367" s="13" t="s">
        <v>6</v>
      </c>
      <c r="J367" s="17"/>
    </row>
    <row r="368" spans="1:10">
      <c r="A368" s="12">
        <f t="shared" si="19"/>
        <v>707</v>
      </c>
      <c r="B368" s="12">
        <v>1</v>
      </c>
      <c r="C368" s="12">
        <f t="shared" si="18"/>
        <v>902</v>
      </c>
      <c r="D368" s="12">
        <f t="shared" si="17"/>
        <v>2</v>
      </c>
      <c r="E368" s="13" t="s">
        <v>293</v>
      </c>
      <c r="H368" s="13" t="s">
        <v>17</v>
      </c>
      <c r="I368" s="13" t="s">
        <v>6</v>
      </c>
      <c r="J368" s="17"/>
    </row>
    <row r="369" spans="1:10">
      <c r="A369" s="12">
        <f t="shared" si="19"/>
        <v>708</v>
      </c>
      <c r="B369" s="12">
        <v>1</v>
      </c>
      <c r="C369" s="12">
        <f t="shared" si="18"/>
        <v>904</v>
      </c>
      <c r="D369" s="12">
        <f t="shared" ref="D369:D432" si="20">B369*2</f>
        <v>2</v>
      </c>
      <c r="E369" s="13" t="s">
        <v>294</v>
      </c>
      <c r="H369" s="13" t="s">
        <v>17</v>
      </c>
      <c r="I369" s="13" t="s">
        <v>6</v>
      </c>
      <c r="J369" s="17"/>
    </row>
    <row r="370" spans="1:10">
      <c r="A370" s="12">
        <f t="shared" si="19"/>
        <v>709</v>
      </c>
      <c r="B370" s="12">
        <v>1</v>
      </c>
      <c r="C370" s="12">
        <f t="shared" ref="C370:C433" si="21">C369+D369</f>
        <v>906</v>
      </c>
      <c r="D370" s="12">
        <f t="shared" si="20"/>
        <v>2</v>
      </c>
      <c r="E370" s="13" t="s">
        <v>295</v>
      </c>
      <c r="H370" s="13" t="s">
        <v>17</v>
      </c>
      <c r="I370" s="13" t="s">
        <v>6</v>
      </c>
      <c r="J370" s="17"/>
    </row>
    <row r="371" spans="1:10">
      <c r="A371" s="12">
        <f t="shared" ref="A371:A434" si="22">A370+B370</f>
        <v>710</v>
      </c>
      <c r="B371" s="12">
        <v>2</v>
      </c>
      <c r="C371" s="12">
        <f t="shared" si="21"/>
        <v>908</v>
      </c>
      <c r="D371" s="12">
        <f t="shared" si="20"/>
        <v>4</v>
      </c>
      <c r="E371" s="13" t="s">
        <v>1043</v>
      </c>
      <c r="H371" s="13" t="s">
        <v>821</v>
      </c>
      <c r="I371" s="13" t="s">
        <v>6</v>
      </c>
      <c r="J371" s="17"/>
    </row>
    <row r="372" spans="1:10">
      <c r="A372" s="12">
        <f t="shared" si="22"/>
        <v>712</v>
      </c>
      <c r="B372" s="12">
        <v>2</v>
      </c>
      <c r="C372" s="12">
        <f t="shared" si="21"/>
        <v>912</v>
      </c>
      <c r="D372" s="12">
        <f t="shared" si="20"/>
        <v>4</v>
      </c>
      <c r="E372" s="13" t="s">
        <v>1044</v>
      </c>
      <c r="H372" s="13" t="s">
        <v>821</v>
      </c>
      <c r="I372" s="13" t="s">
        <v>6</v>
      </c>
      <c r="J372" s="17"/>
    </row>
    <row r="373" spans="1:10">
      <c r="A373" s="12">
        <f t="shared" si="22"/>
        <v>714</v>
      </c>
      <c r="B373" s="12">
        <v>2</v>
      </c>
      <c r="C373" s="12">
        <f t="shared" si="21"/>
        <v>916</v>
      </c>
      <c r="D373" s="12">
        <f t="shared" si="20"/>
        <v>4</v>
      </c>
      <c r="E373" s="13" t="s">
        <v>993</v>
      </c>
      <c r="H373" s="13" t="s">
        <v>821</v>
      </c>
      <c r="I373" s="13" t="s">
        <v>6</v>
      </c>
      <c r="J373" s="17"/>
    </row>
    <row r="374" spans="1:10">
      <c r="A374" s="12">
        <f t="shared" si="22"/>
        <v>716</v>
      </c>
      <c r="B374" s="12">
        <v>14</v>
      </c>
      <c r="C374" s="12">
        <f t="shared" si="21"/>
        <v>920</v>
      </c>
      <c r="D374" s="12">
        <f t="shared" si="20"/>
        <v>28</v>
      </c>
      <c r="E374" s="13" t="s">
        <v>296</v>
      </c>
      <c r="I374" s="13" t="s">
        <v>6</v>
      </c>
      <c r="J374" s="17"/>
    </row>
    <row r="375" spans="1:10">
      <c r="A375" s="12">
        <f t="shared" si="22"/>
        <v>730</v>
      </c>
      <c r="B375" s="12">
        <v>1</v>
      </c>
      <c r="C375" s="12">
        <f t="shared" si="21"/>
        <v>948</v>
      </c>
      <c r="D375" s="12">
        <f t="shared" si="20"/>
        <v>2</v>
      </c>
      <c r="E375" s="13" t="s">
        <v>297</v>
      </c>
      <c r="H375" s="13" t="s">
        <v>49</v>
      </c>
      <c r="I375" s="13" t="s">
        <v>6</v>
      </c>
      <c r="J375" s="17"/>
    </row>
    <row r="376" spans="1:10">
      <c r="A376" s="12">
        <f t="shared" si="22"/>
        <v>731</v>
      </c>
      <c r="B376" s="12">
        <v>1</v>
      </c>
      <c r="C376" s="12">
        <f t="shared" si="21"/>
        <v>950</v>
      </c>
      <c r="D376" s="12">
        <f t="shared" si="20"/>
        <v>2</v>
      </c>
      <c r="E376" s="13" t="s">
        <v>298</v>
      </c>
      <c r="H376" s="13" t="s">
        <v>17</v>
      </c>
      <c r="I376" s="13" t="s">
        <v>6</v>
      </c>
      <c r="J376" s="17"/>
    </row>
    <row r="377" spans="1:10">
      <c r="A377" s="12">
        <f t="shared" si="22"/>
        <v>732</v>
      </c>
      <c r="B377" s="12">
        <v>1</v>
      </c>
      <c r="C377" s="12">
        <f t="shared" si="21"/>
        <v>952</v>
      </c>
      <c r="D377" s="12">
        <f t="shared" si="20"/>
        <v>2</v>
      </c>
      <c r="E377" s="13" t="s">
        <v>299</v>
      </c>
      <c r="H377" s="13" t="s">
        <v>17</v>
      </c>
      <c r="I377" s="13" t="s">
        <v>6</v>
      </c>
      <c r="J377" s="17"/>
    </row>
    <row r="378" spans="1:10">
      <c r="A378" s="12">
        <f t="shared" si="22"/>
        <v>733</v>
      </c>
      <c r="B378" s="12">
        <v>1</v>
      </c>
      <c r="C378" s="12">
        <f t="shared" si="21"/>
        <v>954</v>
      </c>
      <c r="D378" s="12">
        <f t="shared" si="20"/>
        <v>2</v>
      </c>
      <c r="E378" s="13" t="s">
        <v>300</v>
      </c>
      <c r="H378" s="13" t="s">
        <v>17</v>
      </c>
      <c r="I378" s="13" t="s">
        <v>6</v>
      </c>
      <c r="J378" s="17"/>
    </row>
    <row r="379" spans="1:10">
      <c r="A379" s="12">
        <f t="shared" si="22"/>
        <v>734</v>
      </c>
      <c r="B379" s="12">
        <v>1</v>
      </c>
      <c r="C379" s="12">
        <f t="shared" si="21"/>
        <v>956</v>
      </c>
      <c r="D379" s="12">
        <f t="shared" si="20"/>
        <v>2</v>
      </c>
      <c r="E379" s="13" t="s">
        <v>301</v>
      </c>
      <c r="H379" s="13" t="s">
        <v>17</v>
      </c>
      <c r="I379" s="13" t="s">
        <v>6</v>
      </c>
      <c r="J379" s="17"/>
    </row>
    <row r="380" spans="1:10">
      <c r="A380" s="12">
        <f t="shared" si="22"/>
        <v>735</v>
      </c>
      <c r="B380" s="12">
        <v>1</v>
      </c>
      <c r="C380" s="12">
        <f t="shared" si="21"/>
        <v>958</v>
      </c>
      <c r="D380" s="12">
        <f t="shared" si="20"/>
        <v>2</v>
      </c>
      <c r="E380" s="13" t="s">
        <v>302</v>
      </c>
      <c r="H380" s="13" t="s">
        <v>17</v>
      </c>
      <c r="I380" s="13" t="s">
        <v>6</v>
      </c>
      <c r="J380" s="17"/>
    </row>
    <row r="381" spans="1:10">
      <c r="A381" s="12">
        <f t="shared" si="22"/>
        <v>736</v>
      </c>
      <c r="B381" s="12">
        <v>1</v>
      </c>
      <c r="C381" s="12">
        <f t="shared" si="21"/>
        <v>960</v>
      </c>
      <c r="D381" s="12">
        <f t="shared" si="20"/>
        <v>2</v>
      </c>
      <c r="E381" s="13" t="s">
        <v>303</v>
      </c>
      <c r="H381" s="13" t="s">
        <v>17</v>
      </c>
      <c r="I381" s="13" t="s">
        <v>6</v>
      </c>
      <c r="J381" s="17"/>
    </row>
    <row r="382" spans="1:10">
      <c r="A382" s="12">
        <f t="shared" si="22"/>
        <v>737</v>
      </c>
      <c r="B382" s="12">
        <v>1</v>
      </c>
      <c r="C382" s="12">
        <f t="shared" si="21"/>
        <v>962</v>
      </c>
      <c r="D382" s="12">
        <f t="shared" si="20"/>
        <v>2</v>
      </c>
      <c r="E382" s="13" t="s">
        <v>304</v>
      </c>
      <c r="H382" s="13" t="s">
        <v>17</v>
      </c>
      <c r="I382" s="13" t="s">
        <v>6</v>
      </c>
      <c r="J382" s="17"/>
    </row>
    <row r="383" spans="1:10">
      <c r="A383" s="12">
        <f t="shared" si="22"/>
        <v>738</v>
      </c>
      <c r="B383" s="12">
        <v>1</v>
      </c>
      <c r="C383" s="12">
        <f t="shared" si="21"/>
        <v>964</v>
      </c>
      <c r="D383" s="12">
        <f t="shared" si="20"/>
        <v>2</v>
      </c>
      <c r="E383" s="13" t="s">
        <v>305</v>
      </c>
      <c r="H383" s="13" t="s">
        <v>17</v>
      </c>
      <c r="I383" s="13" t="s">
        <v>6</v>
      </c>
      <c r="J383" s="17"/>
    </row>
    <row r="384" spans="1:10">
      <c r="A384" s="12">
        <f t="shared" si="22"/>
        <v>739</v>
      </c>
      <c r="B384" s="12">
        <v>1</v>
      </c>
      <c r="C384" s="12">
        <f t="shared" si="21"/>
        <v>966</v>
      </c>
      <c r="D384" s="12">
        <f t="shared" si="20"/>
        <v>2</v>
      </c>
      <c r="E384" s="13" t="s">
        <v>306</v>
      </c>
      <c r="H384" s="13" t="s">
        <v>17</v>
      </c>
      <c r="I384" s="13" t="s">
        <v>6</v>
      </c>
      <c r="J384" s="17"/>
    </row>
    <row r="385" spans="1:10">
      <c r="A385" s="12">
        <f t="shared" si="22"/>
        <v>740</v>
      </c>
      <c r="B385" s="12">
        <v>2</v>
      </c>
      <c r="C385" s="12">
        <f t="shared" si="21"/>
        <v>968</v>
      </c>
      <c r="D385" s="12">
        <f t="shared" si="20"/>
        <v>4</v>
      </c>
      <c r="E385" s="13" t="s">
        <v>1045</v>
      </c>
      <c r="H385" s="13" t="s">
        <v>821</v>
      </c>
      <c r="I385" s="13" t="s">
        <v>6</v>
      </c>
      <c r="J385" s="17"/>
    </row>
    <row r="386" spans="1:10">
      <c r="A386" s="12">
        <f t="shared" si="22"/>
        <v>742</v>
      </c>
      <c r="B386" s="12">
        <v>2</v>
      </c>
      <c r="C386" s="12">
        <f t="shared" si="21"/>
        <v>972</v>
      </c>
      <c r="D386" s="12">
        <f t="shared" si="20"/>
        <v>4</v>
      </c>
      <c r="E386" s="13" t="s">
        <v>1046</v>
      </c>
      <c r="H386" s="13" t="s">
        <v>821</v>
      </c>
      <c r="I386" s="13" t="s">
        <v>6</v>
      </c>
      <c r="J386" s="17"/>
    </row>
    <row r="387" spans="1:10">
      <c r="A387" s="12">
        <f t="shared" si="22"/>
        <v>744</v>
      </c>
      <c r="B387" s="12">
        <v>2</v>
      </c>
      <c r="C387" s="12">
        <f t="shared" si="21"/>
        <v>976</v>
      </c>
      <c r="D387" s="12">
        <f t="shared" si="20"/>
        <v>4</v>
      </c>
      <c r="E387" s="13" t="s">
        <v>994</v>
      </c>
      <c r="H387" s="13" t="s">
        <v>821</v>
      </c>
      <c r="I387" s="13" t="s">
        <v>6</v>
      </c>
      <c r="J387" s="17"/>
    </row>
    <row r="388" spans="1:10">
      <c r="A388" s="12">
        <f t="shared" si="22"/>
        <v>746</v>
      </c>
      <c r="B388" s="12">
        <v>14</v>
      </c>
      <c r="C388" s="12">
        <f t="shared" si="21"/>
        <v>980</v>
      </c>
      <c r="D388" s="12">
        <f t="shared" si="20"/>
        <v>28</v>
      </c>
      <c r="E388" s="13" t="s">
        <v>307</v>
      </c>
      <c r="I388" s="13" t="s">
        <v>6</v>
      </c>
      <c r="J388" s="17"/>
    </row>
    <row r="389" spans="1:10">
      <c r="A389" s="12">
        <f t="shared" si="22"/>
        <v>760</v>
      </c>
      <c r="B389" s="12">
        <v>1</v>
      </c>
      <c r="C389" s="12">
        <f t="shared" si="21"/>
        <v>1008</v>
      </c>
      <c r="D389" s="12">
        <f t="shared" si="20"/>
        <v>2</v>
      </c>
      <c r="E389" s="13" t="s">
        <v>308</v>
      </c>
      <c r="H389" s="13" t="s">
        <v>49</v>
      </c>
      <c r="I389" s="13" t="s">
        <v>6</v>
      </c>
      <c r="J389" s="17"/>
    </row>
    <row r="390" spans="1:10">
      <c r="A390" s="12">
        <f t="shared" si="22"/>
        <v>761</v>
      </c>
      <c r="B390" s="12">
        <v>1</v>
      </c>
      <c r="C390" s="12">
        <f t="shared" si="21"/>
        <v>1010</v>
      </c>
      <c r="D390" s="12">
        <f t="shared" si="20"/>
        <v>2</v>
      </c>
      <c r="E390" s="13" t="s">
        <v>309</v>
      </c>
      <c r="H390" s="13" t="s">
        <v>17</v>
      </c>
      <c r="I390" s="13" t="s">
        <v>6</v>
      </c>
      <c r="J390" s="17"/>
    </row>
    <row r="391" spans="1:10">
      <c r="A391" s="12">
        <f t="shared" si="22"/>
        <v>762</v>
      </c>
      <c r="B391" s="12">
        <v>1</v>
      </c>
      <c r="C391" s="12">
        <f t="shared" si="21"/>
        <v>1012</v>
      </c>
      <c r="D391" s="12">
        <f t="shared" si="20"/>
        <v>2</v>
      </c>
      <c r="E391" s="13" t="s">
        <v>310</v>
      </c>
      <c r="H391" s="13" t="s">
        <v>17</v>
      </c>
      <c r="I391" s="13" t="s">
        <v>6</v>
      </c>
      <c r="J391" s="17"/>
    </row>
    <row r="392" spans="1:10">
      <c r="A392" s="12">
        <f t="shared" si="22"/>
        <v>763</v>
      </c>
      <c r="B392" s="12">
        <v>1</v>
      </c>
      <c r="C392" s="12">
        <f t="shared" si="21"/>
        <v>1014</v>
      </c>
      <c r="D392" s="12">
        <f t="shared" si="20"/>
        <v>2</v>
      </c>
      <c r="E392" s="13" t="s">
        <v>311</v>
      </c>
      <c r="H392" s="13" t="s">
        <v>17</v>
      </c>
      <c r="I392" s="13" t="s">
        <v>6</v>
      </c>
      <c r="J392" s="17"/>
    </row>
    <row r="393" spans="1:10">
      <c r="A393" s="12">
        <f t="shared" si="22"/>
        <v>764</v>
      </c>
      <c r="B393" s="12">
        <v>1</v>
      </c>
      <c r="C393" s="12">
        <f t="shared" si="21"/>
        <v>1016</v>
      </c>
      <c r="D393" s="12">
        <f t="shared" si="20"/>
        <v>2</v>
      </c>
      <c r="E393" s="13" t="s">
        <v>312</v>
      </c>
      <c r="H393" s="13" t="s">
        <v>17</v>
      </c>
      <c r="I393" s="13" t="s">
        <v>6</v>
      </c>
      <c r="J393" s="17"/>
    </row>
    <row r="394" spans="1:10">
      <c r="A394" s="12">
        <f t="shared" si="22"/>
        <v>765</v>
      </c>
      <c r="B394" s="12">
        <v>1</v>
      </c>
      <c r="C394" s="12">
        <f t="shared" si="21"/>
        <v>1018</v>
      </c>
      <c r="D394" s="12">
        <f t="shared" si="20"/>
        <v>2</v>
      </c>
      <c r="E394" s="13" t="s">
        <v>313</v>
      </c>
      <c r="H394" s="13" t="s">
        <v>17</v>
      </c>
      <c r="I394" s="13" t="s">
        <v>6</v>
      </c>
      <c r="J394" s="17"/>
    </row>
    <row r="395" spans="1:10">
      <c r="A395" s="12">
        <f t="shared" si="22"/>
        <v>766</v>
      </c>
      <c r="B395" s="12">
        <v>1</v>
      </c>
      <c r="C395" s="12">
        <f t="shared" si="21"/>
        <v>1020</v>
      </c>
      <c r="D395" s="12">
        <f t="shared" si="20"/>
        <v>2</v>
      </c>
      <c r="E395" s="13" t="s">
        <v>314</v>
      </c>
      <c r="H395" s="13" t="s">
        <v>17</v>
      </c>
      <c r="I395" s="13" t="s">
        <v>6</v>
      </c>
      <c r="J395" s="17"/>
    </row>
    <row r="396" spans="1:10">
      <c r="A396" s="12">
        <f t="shared" si="22"/>
        <v>767</v>
      </c>
      <c r="B396" s="12">
        <v>1</v>
      </c>
      <c r="C396" s="12">
        <f t="shared" si="21"/>
        <v>1022</v>
      </c>
      <c r="D396" s="12">
        <f t="shared" si="20"/>
        <v>2</v>
      </c>
      <c r="E396" s="13" t="s">
        <v>315</v>
      </c>
      <c r="H396" s="13" t="s">
        <v>17</v>
      </c>
      <c r="I396" s="13" t="s">
        <v>6</v>
      </c>
      <c r="J396" s="17"/>
    </row>
    <row r="397" spans="1:10">
      <c r="A397" s="12">
        <f t="shared" si="22"/>
        <v>768</v>
      </c>
      <c r="B397" s="12">
        <v>1</v>
      </c>
      <c r="C397" s="12">
        <f t="shared" si="21"/>
        <v>1024</v>
      </c>
      <c r="D397" s="12">
        <f t="shared" si="20"/>
        <v>2</v>
      </c>
      <c r="E397" s="13" t="s">
        <v>316</v>
      </c>
      <c r="H397" s="13" t="s">
        <v>17</v>
      </c>
      <c r="I397" s="13" t="s">
        <v>6</v>
      </c>
      <c r="J397" s="17"/>
    </row>
    <row r="398" spans="1:10">
      <c r="A398" s="12">
        <f t="shared" si="22"/>
        <v>769</v>
      </c>
      <c r="B398" s="12">
        <v>1</v>
      </c>
      <c r="C398" s="12">
        <f t="shared" si="21"/>
        <v>1026</v>
      </c>
      <c r="D398" s="12">
        <f t="shared" si="20"/>
        <v>2</v>
      </c>
      <c r="E398" s="13" t="s">
        <v>317</v>
      </c>
      <c r="H398" s="13" t="s">
        <v>17</v>
      </c>
      <c r="I398" s="13" t="s">
        <v>6</v>
      </c>
      <c r="J398" s="17"/>
    </row>
    <row r="399" spans="1:10">
      <c r="A399" s="12">
        <f t="shared" si="22"/>
        <v>770</v>
      </c>
      <c r="B399" s="12">
        <v>2</v>
      </c>
      <c r="C399" s="12">
        <f t="shared" si="21"/>
        <v>1028</v>
      </c>
      <c r="D399" s="12">
        <f t="shared" si="20"/>
        <v>4</v>
      </c>
      <c r="E399" s="13" t="s">
        <v>1047</v>
      </c>
      <c r="H399" s="13" t="s">
        <v>821</v>
      </c>
      <c r="I399" s="13" t="s">
        <v>6</v>
      </c>
      <c r="J399" s="17"/>
    </row>
    <row r="400" spans="1:10">
      <c r="A400" s="12">
        <f t="shared" si="22"/>
        <v>772</v>
      </c>
      <c r="B400" s="12">
        <v>2</v>
      </c>
      <c r="C400" s="12">
        <f t="shared" si="21"/>
        <v>1032</v>
      </c>
      <c r="D400" s="12">
        <f t="shared" si="20"/>
        <v>4</v>
      </c>
      <c r="E400" s="13" t="s">
        <v>1048</v>
      </c>
      <c r="H400" s="13" t="s">
        <v>821</v>
      </c>
      <c r="I400" s="13" t="s">
        <v>6</v>
      </c>
      <c r="J400" s="17"/>
    </row>
    <row r="401" spans="1:10">
      <c r="A401" s="12">
        <f t="shared" si="22"/>
        <v>774</v>
      </c>
      <c r="B401" s="12">
        <v>2</v>
      </c>
      <c r="C401" s="12">
        <f t="shared" si="21"/>
        <v>1036</v>
      </c>
      <c r="D401" s="12">
        <f t="shared" si="20"/>
        <v>4</v>
      </c>
      <c r="E401" s="13" t="s">
        <v>995</v>
      </c>
      <c r="H401" s="13" t="s">
        <v>821</v>
      </c>
      <c r="I401" s="13" t="s">
        <v>6</v>
      </c>
      <c r="J401" s="17"/>
    </row>
    <row r="402" spans="1:10">
      <c r="A402" s="12">
        <f t="shared" si="22"/>
        <v>776</v>
      </c>
      <c r="B402" s="12">
        <v>14</v>
      </c>
      <c r="C402" s="12">
        <f t="shared" si="21"/>
        <v>1040</v>
      </c>
      <c r="D402" s="12">
        <f t="shared" si="20"/>
        <v>28</v>
      </c>
      <c r="E402" s="13" t="s">
        <v>318</v>
      </c>
      <c r="I402" s="13" t="s">
        <v>6</v>
      </c>
      <c r="J402" s="17"/>
    </row>
    <row r="403" spans="1:10">
      <c r="A403" s="12">
        <f t="shared" si="22"/>
        <v>790</v>
      </c>
      <c r="B403" s="12">
        <v>1</v>
      </c>
      <c r="C403" s="12">
        <f t="shared" si="21"/>
        <v>1068</v>
      </c>
      <c r="D403" s="12">
        <f t="shared" si="20"/>
        <v>2</v>
      </c>
      <c r="E403" s="13" t="s">
        <v>319</v>
      </c>
      <c r="H403" s="13" t="s">
        <v>49</v>
      </c>
      <c r="I403" s="13" t="s">
        <v>6</v>
      </c>
      <c r="J403" s="17"/>
    </row>
    <row r="404" spans="1:10">
      <c r="A404" s="12">
        <f t="shared" si="22"/>
        <v>791</v>
      </c>
      <c r="B404" s="12">
        <v>1</v>
      </c>
      <c r="C404" s="12">
        <f t="shared" si="21"/>
        <v>1070</v>
      </c>
      <c r="D404" s="12">
        <f t="shared" si="20"/>
        <v>2</v>
      </c>
      <c r="E404" s="13" t="s">
        <v>320</v>
      </c>
      <c r="H404" s="13" t="s">
        <v>17</v>
      </c>
      <c r="I404" s="13" t="s">
        <v>6</v>
      </c>
      <c r="J404" s="17"/>
    </row>
    <row r="405" spans="1:10">
      <c r="A405" s="12">
        <f t="shared" si="22"/>
        <v>792</v>
      </c>
      <c r="B405" s="12">
        <v>1</v>
      </c>
      <c r="C405" s="12">
        <f t="shared" si="21"/>
        <v>1072</v>
      </c>
      <c r="D405" s="12">
        <f t="shared" si="20"/>
        <v>2</v>
      </c>
      <c r="E405" s="13" t="s">
        <v>321</v>
      </c>
      <c r="H405" s="13" t="s">
        <v>17</v>
      </c>
      <c r="I405" s="13" t="s">
        <v>6</v>
      </c>
      <c r="J405" s="17"/>
    </row>
    <row r="406" spans="1:10">
      <c r="A406" s="12">
        <f t="shared" si="22"/>
        <v>793</v>
      </c>
      <c r="B406" s="12">
        <v>1</v>
      </c>
      <c r="C406" s="12">
        <f t="shared" si="21"/>
        <v>1074</v>
      </c>
      <c r="D406" s="12">
        <f t="shared" si="20"/>
        <v>2</v>
      </c>
      <c r="E406" s="13" t="s">
        <v>322</v>
      </c>
      <c r="H406" s="13" t="s">
        <v>17</v>
      </c>
      <c r="I406" s="13" t="s">
        <v>6</v>
      </c>
      <c r="J406" s="17"/>
    </row>
    <row r="407" spans="1:10">
      <c r="A407" s="12">
        <f t="shared" si="22"/>
        <v>794</v>
      </c>
      <c r="B407" s="12">
        <v>1</v>
      </c>
      <c r="C407" s="12">
        <f t="shared" si="21"/>
        <v>1076</v>
      </c>
      <c r="D407" s="12">
        <f t="shared" si="20"/>
        <v>2</v>
      </c>
      <c r="E407" s="13" t="s">
        <v>323</v>
      </c>
      <c r="H407" s="13" t="s">
        <v>17</v>
      </c>
      <c r="I407" s="13" t="s">
        <v>6</v>
      </c>
      <c r="J407" s="17"/>
    </row>
    <row r="408" spans="1:10">
      <c r="A408" s="12">
        <f t="shared" si="22"/>
        <v>795</v>
      </c>
      <c r="B408" s="12">
        <v>1</v>
      </c>
      <c r="C408" s="12">
        <f t="shared" si="21"/>
        <v>1078</v>
      </c>
      <c r="D408" s="12">
        <f t="shared" si="20"/>
        <v>2</v>
      </c>
      <c r="E408" s="13" t="s">
        <v>324</v>
      </c>
      <c r="H408" s="13" t="s">
        <v>17</v>
      </c>
      <c r="I408" s="13" t="s">
        <v>6</v>
      </c>
      <c r="J408" s="17"/>
    </row>
    <row r="409" spans="1:10">
      <c r="A409" s="12">
        <f t="shared" si="22"/>
        <v>796</v>
      </c>
      <c r="B409" s="12">
        <v>1</v>
      </c>
      <c r="C409" s="12">
        <f t="shared" si="21"/>
        <v>1080</v>
      </c>
      <c r="D409" s="12">
        <f t="shared" si="20"/>
        <v>2</v>
      </c>
      <c r="E409" s="13" t="s">
        <v>325</v>
      </c>
      <c r="H409" s="13" t="s">
        <v>17</v>
      </c>
      <c r="I409" s="13" t="s">
        <v>6</v>
      </c>
      <c r="J409" s="17"/>
    </row>
    <row r="410" spans="1:10">
      <c r="A410" s="12">
        <f t="shared" si="22"/>
        <v>797</v>
      </c>
      <c r="B410" s="12">
        <v>1</v>
      </c>
      <c r="C410" s="12">
        <f t="shared" si="21"/>
        <v>1082</v>
      </c>
      <c r="D410" s="12">
        <f t="shared" si="20"/>
        <v>2</v>
      </c>
      <c r="E410" s="13" t="s">
        <v>326</v>
      </c>
      <c r="H410" s="13" t="s">
        <v>17</v>
      </c>
      <c r="I410" s="13" t="s">
        <v>6</v>
      </c>
      <c r="J410" s="17"/>
    </row>
    <row r="411" spans="1:10">
      <c r="A411" s="12">
        <f t="shared" si="22"/>
        <v>798</v>
      </c>
      <c r="B411" s="12">
        <v>1</v>
      </c>
      <c r="C411" s="12">
        <f t="shared" si="21"/>
        <v>1084</v>
      </c>
      <c r="D411" s="12">
        <f t="shared" si="20"/>
        <v>2</v>
      </c>
      <c r="E411" s="13" t="s">
        <v>327</v>
      </c>
      <c r="H411" s="13" t="s">
        <v>17</v>
      </c>
      <c r="I411" s="13" t="s">
        <v>6</v>
      </c>
      <c r="J411" s="17"/>
    </row>
    <row r="412" spans="1:10">
      <c r="A412" s="12">
        <f t="shared" si="22"/>
        <v>799</v>
      </c>
      <c r="B412" s="12">
        <v>1</v>
      </c>
      <c r="C412" s="12">
        <f t="shared" si="21"/>
        <v>1086</v>
      </c>
      <c r="D412" s="12">
        <f t="shared" si="20"/>
        <v>2</v>
      </c>
      <c r="E412" s="13" t="s">
        <v>328</v>
      </c>
      <c r="H412" s="13" t="s">
        <v>17</v>
      </c>
      <c r="I412" s="13" t="s">
        <v>6</v>
      </c>
      <c r="J412" s="17"/>
    </row>
    <row r="413" spans="1:10">
      <c r="A413" s="12">
        <f t="shared" si="22"/>
        <v>800</v>
      </c>
      <c r="B413" s="12">
        <v>2</v>
      </c>
      <c r="C413" s="12">
        <f t="shared" si="21"/>
        <v>1088</v>
      </c>
      <c r="D413" s="12">
        <f t="shared" si="20"/>
        <v>4</v>
      </c>
      <c r="E413" s="13" t="s">
        <v>1049</v>
      </c>
      <c r="H413" s="13" t="s">
        <v>821</v>
      </c>
      <c r="I413" s="13" t="s">
        <v>6</v>
      </c>
      <c r="J413" s="17"/>
    </row>
    <row r="414" spans="1:10">
      <c r="A414" s="12">
        <f t="shared" si="22"/>
        <v>802</v>
      </c>
      <c r="B414" s="12">
        <v>2</v>
      </c>
      <c r="C414" s="12">
        <f t="shared" si="21"/>
        <v>1092</v>
      </c>
      <c r="D414" s="12">
        <f t="shared" si="20"/>
        <v>4</v>
      </c>
      <c r="E414" s="13" t="s">
        <v>1050</v>
      </c>
      <c r="H414" s="13" t="s">
        <v>821</v>
      </c>
      <c r="I414" s="13" t="s">
        <v>6</v>
      </c>
      <c r="J414" s="17"/>
    </row>
    <row r="415" spans="1:10">
      <c r="A415" s="12">
        <f t="shared" si="22"/>
        <v>804</v>
      </c>
      <c r="B415" s="12">
        <v>2</v>
      </c>
      <c r="C415" s="12">
        <f t="shared" si="21"/>
        <v>1096</v>
      </c>
      <c r="D415" s="12">
        <f t="shared" si="20"/>
        <v>4</v>
      </c>
      <c r="E415" s="13" t="s">
        <v>996</v>
      </c>
      <c r="H415" s="13" t="s">
        <v>821</v>
      </c>
      <c r="I415" s="13" t="s">
        <v>6</v>
      </c>
      <c r="J415" s="17"/>
    </row>
    <row r="416" spans="1:10">
      <c r="A416" s="12">
        <f t="shared" si="22"/>
        <v>806</v>
      </c>
      <c r="B416" s="12">
        <v>14</v>
      </c>
      <c r="C416" s="12">
        <f t="shared" si="21"/>
        <v>1100</v>
      </c>
      <c r="D416" s="12">
        <f t="shared" si="20"/>
        <v>28</v>
      </c>
      <c r="E416" s="13" t="s">
        <v>329</v>
      </c>
      <c r="I416" s="13" t="s">
        <v>6</v>
      </c>
      <c r="J416" s="17"/>
    </row>
    <row r="417" spans="1:10">
      <c r="A417" s="12">
        <f t="shared" si="22"/>
        <v>820</v>
      </c>
      <c r="B417" s="12">
        <v>1</v>
      </c>
      <c r="C417" s="12">
        <f t="shared" si="21"/>
        <v>1128</v>
      </c>
      <c r="D417" s="12">
        <f t="shared" si="20"/>
        <v>2</v>
      </c>
      <c r="E417" s="13" t="s">
        <v>330</v>
      </c>
      <c r="H417" s="13" t="s">
        <v>49</v>
      </c>
      <c r="I417" s="13" t="s">
        <v>6</v>
      </c>
      <c r="J417" s="17"/>
    </row>
    <row r="418" spans="1:10">
      <c r="A418" s="12">
        <f t="shared" si="22"/>
        <v>821</v>
      </c>
      <c r="B418" s="12">
        <v>1</v>
      </c>
      <c r="C418" s="12">
        <f t="shared" si="21"/>
        <v>1130</v>
      </c>
      <c r="D418" s="12">
        <f t="shared" si="20"/>
        <v>2</v>
      </c>
      <c r="E418" s="13" t="s">
        <v>331</v>
      </c>
      <c r="H418" s="13" t="s">
        <v>17</v>
      </c>
      <c r="I418" s="13" t="s">
        <v>6</v>
      </c>
      <c r="J418" s="17"/>
    </row>
    <row r="419" spans="1:10">
      <c r="A419" s="12">
        <f t="shared" si="22"/>
        <v>822</v>
      </c>
      <c r="B419" s="12">
        <v>1</v>
      </c>
      <c r="C419" s="12">
        <f t="shared" si="21"/>
        <v>1132</v>
      </c>
      <c r="D419" s="12">
        <f t="shared" si="20"/>
        <v>2</v>
      </c>
      <c r="E419" s="13" t="s">
        <v>332</v>
      </c>
      <c r="H419" s="13" t="s">
        <v>17</v>
      </c>
      <c r="I419" s="13" t="s">
        <v>6</v>
      </c>
      <c r="J419" s="17"/>
    </row>
    <row r="420" spans="1:10">
      <c r="A420" s="12">
        <f t="shared" si="22"/>
        <v>823</v>
      </c>
      <c r="B420" s="12">
        <v>1</v>
      </c>
      <c r="C420" s="12">
        <f t="shared" si="21"/>
        <v>1134</v>
      </c>
      <c r="D420" s="12">
        <f t="shared" si="20"/>
        <v>2</v>
      </c>
      <c r="E420" s="13" t="s">
        <v>333</v>
      </c>
      <c r="H420" s="13" t="s">
        <v>17</v>
      </c>
      <c r="I420" s="13" t="s">
        <v>6</v>
      </c>
      <c r="J420" s="17"/>
    </row>
    <row r="421" spans="1:10">
      <c r="A421" s="12">
        <f t="shared" si="22"/>
        <v>824</v>
      </c>
      <c r="B421" s="12">
        <v>1</v>
      </c>
      <c r="C421" s="12">
        <f t="shared" si="21"/>
        <v>1136</v>
      </c>
      <c r="D421" s="12">
        <f t="shared" si="20"/>
        <v>2</v>
      </c>
      <c r="E421" s="13" t="s">
        <v>334</v>
      </c>
      <c r="H421" s="13" t="s">
        <v>17</v>
      </c>
      <c r="I421" s="13" t="s">
        <v>6</v>
      </c>
      <c r="J421" s="17"/>
    </row>
    <row r="422" spans="1:10">
      <c r="A422" s="12">
        <f t="shared" si="22"/>
        <v>825</v>
      </c>
      <c r="B422" s="12">
        <v>1</v>
      </c>
      <c r="C422" s="12">
        <f t="shared" si="21"/>
        <v>1138</v>
      </c>
      <c r="D422" s="12">
        <f t="shared" si="20"/>
        <v>2</v>
      </c>
      <c r="E422" s="13" t="s">
        <v>335</v>
      </c>
      <c r="H422" s="13" t="s">
        <v>17</v>
      </c>
      <c r="I422" s="13" t="s">
        <v>6</v>
      </c>
      <c r="J422" s="17"/>
    </row>
    <row r="423" spans="1:10">
      <c r="A423" s="12">
        <f t="shared" si="22"/>
        <v>826</v>
      </c>
      <c r="B423" s="12">
        <v>1</v>
      </c>
      <c r="C423" s="12">
        <f t="shared" si="21"/>
        <v>1140</v>
      </c>
      <c r="D423" s="12">
        <f t="shared" si="20"/>
        <v>2</v>
      </c>
      <c r="E423" s="13" t="s">
        <v>336</v>
      </c>
      <c r="H423" s="13" t="s">
        <v>17</v>
      </c>
      <c r="I423" s="13" t="s">
        <v>6</v>
      </c>
      <c r="J423" s="17"/>
    </row>
    <row r="424" spans="1:10">
      <c r="A424" s="12">
        <f t="shared" si="22"/>
        <v>827</v>
      </c>
      <c r="B424" s="12">
        <v>1</v>
      </c>
      <c r="C424" s="12">
        <f t="shared" si="21"/>
        <v>1142</v>
      </c>
      <c r="D424" s="12">
        <f t="shared" si="20"/>
        <v>2</v>
      </c>
      <c r="E424" s="13" t="s">
        <v>337</v>
      </c>
      <c r="H424" s="13" t="s">
        <v>17</v>
      </c>
      <c r="I424" s="13" t="s">
        <v>6</v>
      </c>
      <c r="J424" s="17"/>
    </row>
    <row r="425" spans="1:10">
      <c r="A425" s="12">
        <f t="shared" si="22"/>
        <v>828</v>
      </c>
      <c r="B425" s="12">
        <v>1</v>
      </c>
      <c r="C425" s="12">
        <f t="shared" si="21"/>
        <v>1144</v>
      </c>
      <c r="D425" s="12">
        <f t="shared" si="20"/>
        <v>2</v>
      </c>
      <c r="E425" s="13" t="s">
        <v>338</v>
      </c>
      <c r="H425" s="13" t="s">
        <v>17</v>
      </c>
      <c r="I425" s="13" t="s">
        <v>6</v>
      </c>
      <c r="J425" s="17"/>
    </row>
    <row r="426" spans="1:10">
      <c r="A426" s="12">
        <f t="shared" si="22"/>
        <v>829</v>
      </c>
      <c r="B426" s="12">
        <v>1</v>
      </c>
      <c r="C426" s="12">
        <f t="shared" si="21"/>
        <v>1146</v>
      </c>
      <c r="D426" s="12">
        <f t="shared" si="20"/>
        <v>2</v>
      </c>
      <c r="E426" s="13" t="s">
        <v>339</v>
      </c>
      <c r="H426" s="13" t="s">
        <v>17</v>
      </c>
      <c r="I426" s="13" t="s">
        <v>6</v>
      </c>
      <c r="J426" s="17"/>
    </row>
    <row r="427" spans="1:10">
      <c r="A427" s="12">
        <f t="shared" si="22"/>
        <v>830</v>
      </c>
      <c r="B427" s="12">
        <v>2</v>
      </c>
      <c r="C427" s="12">
        <f t="shared" si="21"/>
        <v>1148</v>
      </c>
      <c r="D427" s="12">
        <f t="shared" si="20"/>
        <v>4</v>
      </c>
      <c r="E427" s="13" t="s">
        <v>1051</v>
      </c>
      <c r="H427" s="13" t="s">
        <v>821</v>
      </c>
      <c r="I427" s="13" t="s">
        <v>6</v>
      </c>
      <c r="J427" s="17"/>
    </row>
    <row r="428" spans="1:10">
      <c r="A428" s="12">
        <f t="shared" si="22"/>
        <v>832</v>
      </c>
      <c r="B428" s="12">
        <v>2</v>
      </c>
      <c r="C428" s="12">
        <f t="shared" si="21"/>
        <v>1152</v>
      </c>
      <c r="D428" s="12">
        <f t="shared" si="20"/>
        <v>4</v>
      </c>
      <c r="E428" s="13" t="s">
        <v>1052</v>
      </c>
      <c r="H428" s="13" t="s">
        <v>821</v>
      </c>
      <c r="I428" s="13" t="s">
        <v>6</v>
      </c>
      <c r="J428" s="17"/>
    </row>
    <row r="429" spans="1:10">
      <c r="A429" s="12">
        <f t="shared" si="22"/>
        <v>834</v>
      </c>
      <c r="B429" s="12">
        <v>2</v>
      </c>
      <c r="C429" s="12">
        <f t="shared" si="21"/>
        <v>1156</v>
      </c>
      <c r="D429" s="12">
        <f t="shared" si="20"/>
        <v>4</v>
      </c>
      <c r="E429" s="13" t="s">
        <v>997</v>
      </c>
      <c r="H429" s="13" t="s">
        <v>821</v>
      </c>
      <c r="I429" s="13" t="s">
        <v>6</v>
      </c>
      <c r="J429" s="17"/>
    </row>
    <row r="430" spans="1:10">
      <c r="A430" s="12">
        <f t="shared" si="22"/>
        <v>836</v>
      </c>
      <c r="B430" s="12">
        <v>14</v>
      </c>
      <c r="C430" s="12">
        <f t="shared" si="21"/>
        <v>1160</v>
      </c>
      <c r="D430" s="12">
        <f t="shared" si="20"/>
        <v>28</v>
      </c>
      <c r="E430" s="13" t="s">
        <v>340</v>
      </c>
      <c r="I430" s="13" t="s">
        <v>6</v>
      </c>
      <c r="J430" s="17"/>
    </row>
    <row r="431" spans="1:10">
      <c r="A431" s="12">
        <f t="shared" si="22"/>
        <v>850</v>
      </c>
      <c r="B431" s="12">
        <v>1</v>
      </c>
      <c r="C431" s="12">
        <f t="shared" si="21"/>
        <v>1188</v>
      </c>
      <c r="D431" s="12">
        <f t="shared" si="20"/>
        <v>2</v>
      </c>
      <c r="E431" s="13" t="s">
        <v>341</v>
      </c>
      <c r="H431" s="13" t="s">
        <v>49</v>
      </c>
      <c r="I431" s="13" t="s">
        <v>6</v>
      </c>
      <c r="J431" s="17"/>
    </row>
    <row r="432" spans="1:10">
      <c r="A432" s="12">
        <f t="shared" si="22"/>
        <v>851</v>
      </c>
      <c r="B432" s="12">
        <v>1</v>
      </c>
      <c r="C432" s="12">
        <f t="shared" si="21"/>
        <v>1190</v>
      </c>
      <c r="D432" s="12">
        <f t="shared" si="20"/>
        <v>2</v>
      </c>
      <c r="E432" s="13" t="s">
        <v>342</v>
      </c>
      <c r="H432" s="13" t="s">
        <v>17</v>
      </c>
      <c r="I432" s="13" t="s">
        <v>6</v>
      </c>
      <c r="J432" s="17"/>
    </row>
    <row r="433" spans="1:10">
      <c r="A433" s="12">
        <f t="shared" si="22"/>
        <v>852</v>
      </c>
      <c r="B433" s="12">
        <v>1</v>
      </c>
      <c r="C433" s="12">
        <f t="shared" si="21"/>
        <v>1192</v>
      </c>
      <c r="D433" s="12">
        <f t="shared" ref="D433:D496" si="23">B433*2</f>
        <v>2</v>
      </c>
      <c r="E433" s="13" t="s">
        <v>343</v>
      </c>
      <c r="H433" s="13" t="s">
        <v>17</v>
      </c>
      <c r="I433" s="13" t="s">
        <v>6</v>
      </c>
      <c r="J433" s="17"/>
    </row>
    <row r="434" spans="1:10">
      <c r="A434" s="12">
        <f t="shared" si="22"/>
        <v>853</v>
      </c>
      <c r="B434" s="12">
        <v>1</v>
      </c>
      <c r="C434" s="12">
        <f t="shared" ref="C434:C497" si="24">C433+D433</f>
        <v>1194</v>
      </c>
      <c r="D434" s="12">
        <f t="shared" si="23"/>
        <v>2</v>
      </c>
      <c r="E434" s="13" t="s">
        <v>344</v>
      </c>
      <c r="H434" s="13" t="s">
        <v>17</v>
      </c>
      <c r="I434" s="13" t="s">
        <v>6</v>
      </c>
      <c r="J434" s="17"/>
    </row>
    <row r="435" spans="1:10">
      <c r="A435" s="12">
        <f t="shared" ref="A435:A498" si="25">A434+B434</f>
        <v>854</v>
      </c>
      <c r="B435" s="12">
        <v>1</v>
      </c>
      <c r="C435" s="12">
        <f t="shared" si="24"/>
        <v>1196</v>
      </c>
      <c r="D435" s="12">
        <f t="shared" si="23"/>
        <v>2</v>
      </c>
      <c r="E435" s="13" t="s">
        <v>345</v>
      </c>
      <c r="H435" s="13" t="s">
        <v>17</v>
      </c>
      <c r="I435" s="13" t="s">
        <v>6</v>
      </c>
      <c r="J435" s="17"/>
    </row>
    <row r="436" spans="1:10">
      <c r="A436" s="12">
        <f t="shared" si="25"/>
        <v>855</v>
      </c>
      <c r="B436" s="12">
        <v>1</v>
      </c>
      <c r="C436" s="12">
        <f t="shared" si="24"/>
        <v>1198</v>
      </c>
      <c r="D436" s="12">
        <f t="shared" si="23"/>
        <v>2</v>
      </c>
      <c r="E436" s="13" t="s">
        <v>346</v>
      </c>
      <c r="H436" s="13" t="s">
        <v>17</v>
      </c>
      <c r="I436" s="13" t="s">
        <v>6</v>
      </c>
      <c r="J436" s="17"/>
    </row>
    <row r="437" spans="1:10">
      <c r="A437" s="12">
        <f t="shared" si="25"/>
        <v>856</v>
      </c>
      <c r="B437" s="12">
        <v>1</v>
      </c>
      <c r="C437" s="12">
        <f t="shared" si="24"/>
        <v>1200</v>
      </c>
      <c r="D437" s="12">
        <f t="shared" si="23"/>
        <v>2</v>
      </c>
      <c r="E437" s="13" t="s">
        <v>347</v>
      </c>
      <c r="H437" s="13" t="s">
        <v>17</v>
      </c>
      <c r="I437" s="13" t="s">
        <v>6</v>
      </c>
      <c r="J437" s="17"/>
    </row>
    <row r="438" spans="1:10">
      <c r="A438" s="12">
        <f t="shared" si="25"/>
        <v>857</v>
      </c>
      <c r="B438" s="12">
        <v>1</v>
      </c>
      <c r="C438" s="12">
        <f t="shared" si="24"/>
        <v>1202</v>
      </c>
      <c r="D438" s="12">
        <f t="shared" si="23"/>
        <v>2</v>
      </c>
      <c r="E438" s="13" t="s">
        <v>348</v>
      </c>
      <c r="H438" s="13" t="s">
        <v>17</v>
      </c>
      <c r="I438" s="13" t="s">
        <v>6</v>
      </c>
      <c r="J438" s="17"/>
    </row>
    <row r="439" spans="1:10">
      <c r="A439" s="12">
        <f t="shared" si="25"/>
        <v>858</v>
      </c>
      <c r="B439" s="12">
        <v>1</v>
      </c>
      <c r="C439" s="12">
        <f t="shared" si="24"/>
        <v>1204</v>
      </c>
      <c r="D439" s="12">
        <f t="shared" si="23"/>
        <v>2</v>
      </c>
      <c r="E439" s="13" t="s">
        <v>349</v>
      </c>
      <c r="H439" s="13" t="s">
        <v>17</v>
      </c>
      <c r="I439" s="13" t="s">
        <v>6</v>
      </c>
      <c r="J439" s="17"/>
    </row>
    <row r="440" spans="1:10">
      <c r="A440" s="12">
        <f t="shared" si="25"/>
        <v>859</v>
      </c>
      <c r="B440" s="12">
        <v>1</v>
      </c>
      <c r="C440" s="12">
        <f t="shared" si="24"/>
        <v>1206</v>
      </c>
      <c r="D440" s="12">
        <f t="shared" si="23"/>
        <v>2</v>
      </c>
      <c r="E440" s="13" t="s">
        <v>350</v>
      </c>
      <c r="H440" s="13" t="s">
        <v>17</v>
      </c>
      <c r="I440" s="13" t="s">
        <v>6</v>
      </c>
      <c r="J440" s="17"/>
    </row>
    <row r="441" spans="1:10">
      <c r="A441" s="12">
        <f t="shared" si="25"/>
        <v>860</v>
      </c>
      <c r="B441" s="12">
        <v>2</v>
      </c>
      <c r="C441" s="12">
        <f t="shared" si="24"/>
        <v>1208</v>
      </c>
      <c r="D441" s="12">
        <f t="shared" si="23"/>
        <v>4</v>
      </c>
      <c r="E441" s="13" t="s">
        <v>1053</v>
      </c>
      <c r="H441" s="13" t="s">
        <v>821</v>
      </c>
      <c r="I441" s="13" t="s">
        <v>6</v>
      </c>
      <c r="J441" s="17"/>
    </row>
    <row r="442" spans="1:10">
      <c r="A442" s="12">
        <f t="shared" si="25"/>
        <v>862</v>
      </c>
      <c r="B442" s="12">
        <v>2</v>
      </c>
      <c r="C442" s="12">
        <f t="shared" si="24"/>
        <v>1212</v>
      </c>
      <c r="D442" s="12">
        <f t="shared" si="23"/>
        <v>4</v>
      </c>
      <c r="E442" s="13" t="s">
        <v>1054</v>
      </c>
      <c r="H442" s="13" t="s">
        <v>821</v>
      </c>
      <c r="I442" s="13" t="s">
        <v>6</v>
      </c>
      <c r="J442" s="17"/>
    </row>
    <row r="443" spans="1:10">
      <c r="A443" s="12">
        <f t="shared" si="25"/>
        <v>864</v>
      </c>
      <c r="B443" s="12">
        <v>2</v>
      </c>
      <c r="C443" s="12">
        <f t="shared" si="24"/>
        <v>1216</v>
      </c>
      <c r="D443" s="12">
        <f t="shared" si="23"/>
        <v>4</v>
      </c>
      <c r="E443" s="13" t="s">
        <v>998</v>
      </c>
      <c r="H443" s="13" t="s">
        <v>821</v>
      </c>
      <c r="I443" s="13" t="s">
        <v>6</v>
      </c>
      <c r="J443" s="17"/>
    </row>
    <row r="444" spans="1:10">
      <c r="A444" s="12">
        <f t="shared" si="25"/>
        <v>866</v>
      </c>
      <c r="B444" s="12">
        <v>14</v>
      </c>
      <c r="C444" s="12">
        <f t="shared" si="24"/>
        <v>1220</v>
      </c>
      <c r="D444" s="12">
        <f t="shared" si="23"/>
        <v>28</v>
      </c>
      <c r="E444" s="13" t="s">
        <v>351</v>
      </c>
      <c r="I444" s="13" t="s">
        <v>6</v>
      </c>
      <c r="J444" s="17"/>
    </row>
    <row r="445" spans="1:10">
      <c r="A445" s="12">
        <f t="shared" si="25"/>
        <v>880</v>
      </c>
      <c r="B445" s="12">
        <v>1</v>
      </c>
      <c r="C445" s="12">
        <f t="shared" si="24"/>
        <v>1248</v>
      </c>
      <c r="D445" s="12">
        <f t="shared" si="23"/>
        <v>2</v>
      </c>
      <c r="E445" s="13" t="s">
        <v>352</v>
      </c>
      <c r="H445" s="13" t="s">
        <v>49</v>
      </c>
      <c r="I445" s="13" t="s">
        <v>6</v>
      </c>
      <c r="J445" s="17"/>
    </row>
    <row r="446" spans="1:10">
      <c r="A446" s="12">
        <f t="shared" si="25"/>
        <v>881</v>
      </c>
      <c r="B446" s="12">
        <v>1</v>
      </c>
      <c r="C446" s="12">
        <f t="shared" si="24"/>
        <v>1250</v>
      </c>
      <c r="D446" s="12">
        <f t="shared" si="23"/>
        <v>2</v>
      </c>
      <c r="E446" s="13" t="s">
        <v>353</v>
      </c>
      <c r="H446" s="13" t="s">
        <v>17</v>
      </c>
      <c r="I446" s="13" t="s">
        <v>6</v>
      </c>
      <c r="J446" s="17"/>
    </row>
    <row r="447" spans="1:10">
      <c r="A447" s="12">
        <f t="shared" si="25"/>
        <v>882</v>
      </c>
      <c r="B447" s="12">
        <v>1</v>
      </c>
      <c r="C447" s="12">
        <f t="shared" si="24"/>
        <v>1252</v>
      </c>
      <c r="D447" s="12">
        <f t="shared" si="23"/>
        <v>2</v>
      </c>
      <c r="E447" s="13" t="s">
        <v>354</v>
      </c>
      <c r="H447" s="13" t="s">
        <v>17</v>
      </c>
      <c r="I447" s="13" t="s">
        <v>6</v>
      </c>
      <c r="J447" s="17"/>
    </row>
    <row r="448" spans="1:10">
      <c r="A448" s="12">
        <f t="shared" si="25"/>
        <v>883</v>
      </c>
      <c r="B448" s="12">
        <v>1</v>
      </c>
      <c r="C448" s="12">
        <f t="shared" si="24"/>
        <v>1254</v>
      </c>
      <c r="D448" s="12">
        <f t="shared" si="23"/>
        <v>2</v>
      </c>
      <c r="E448" s="13" t="s">
        <v>355</v>
      </c>
      <c r="H448" s="13" t="s">
        <v>17</v>
      </c>
      <c r="I448" s="13" t="s">
        <v>6</v>
      </c>
      <c r="J448" s="17"/>
    </row>
    <row r="449" spans="1:10">
      <c r="A449" s="12">
        <f t="shared" si="25"/>
        <v>884</v>
      </c>
      <c r="B449" s="12">
        <v>1</v>
      </c>
      <c r="C449" s="12">
        <f t="shared" si="24"/>
        <v>1256</v>
      </c>
      <c r="D449" s="12">
        <f t="shared" si="23"/>
        <v>2</v>
      </c>
      <c r="E449" s="13" t="s">
        <v>356</v>
      </c>
      <c r="H449" s="13" t="s">
        <v>17</v>
      </c>
      <c r="I449" s="13" t="s">
        <v>6</v>
      </c>
      <c r="J449" s="17"/>
    </row>
    <row r="450" spans="1:10">
      <c r="A450" s="12">
        <f t="shared" si="25"/>
        <v>885</v>
      </c>
      <c r="B450" s="12">
        <v>1</v>
      </c>
      <c r="C450" s="12">
        <f t="shared" si="24"/>
        <v>1258</v>
      </c>
      <c r="D450" s="12">
        <f t="shared" si="23"/>
        <v>2</v>
      </c>
      <c r="E450" s="13" t="s">
        <v>357</v>
      </c>
      <c r="H450" s="13" t="s">
        <v>17</v>
      </c>
      <c r="I450" s="13" t="s">
        <v>6</v>
      </c>
      <c r="J450" s="17"/>
    </row>
    <row r="451" spans="1:10">
      <c r="A451" s="12">
        <f t="shared" si="25"/>
        <v>886</v>
      </c>
      <c r="B451" s="12">
        <v>1</v>
      </c>
      <c r="C451" s="12">
        <f t="shared" si="24"/>
        <v>1260</v>
      </c>
      <c r="D451" s="12">
        <f t="shared" si="23"/>
        <v>2</v>
      </c>
      <c r="E451" s="13" t="s">
        <v>358</v>
      </c>
      <c r="H451" s="13" t="s">
        <v>17</v>
      </c>
      <c r="I451" s="13" t="s">
        <v>6</v>
      </c>
      <c r="J451" s="17"/>
    </row>
    <row r="452" spans="1:10">
      <c r="A452" s="12">
        <f t="shared" si="25"/>
        <v>887</v>
      </c>
      <c r="B452" s="12">
        <v>1</v>
      </c>
      <c r="C452" s="12">
        <f t="shared" si="24"/>
        <v>1262</v>
      </c>
      <c r="D452" s="12">
        <f t="shared" si="23"/>
        <v>2</v>
      </c>
      <c r="E452" s="13" t="s">
        <v>359</v>
      </c>
      <c r="H452" s="13" t="s">
        <v>17</v>
      </c>
      <c r="I452" s="13" t="s">
        <v>6</v>
      </c>
      <c r="J452" s="17"/>
    </row>
    <row r="453" spans="1:10">
      <c r="A453" s="12">
        <f t="shared" si="25"/>
        <v>888</v>
      </c>
      <c r="B453" s="12">
        <v>1</v>
      </c>
      <c r="C453" s="12">
        <f t="shared" si="24"/>
        <v>1264</v>
      </c>
      <c r="D453" s="12">
        <f t="shared" si="23"/>
        <v>2</v>
      </c>
      <c r="E453" s="13" t="s">
        <v>360</v>
      </c>
      <c r="H453" s="13" t="s">
        <v>17</v>
      </c>
      <c r="I453" s="13" t="s">
        <v>6</v>
      </c>
      <c r="J453" s="17"/>
    </row>
    <row r="454" spans="1:10">
      <c r="A454" s="12">
        <f t="shared" si="25"/>
        <v>889</v>
      </c>
      <c r="B454" s="12">
        <v>1</v>
      </c>
      <c r="C454" s="12">
        <f t="shared" si="24"/>
        <v>1266</v>
      </c>
      <c r="D454" s="12">
        <f t="shared" si="23"/>
        <v>2</v>
      </c>
      <c r="E454" s="13" t="s">
        <v>361</v>
      </c>
      <c r="H454" s="13" t="s">
        <v>17</v>
      </c>
      <c r="I454" s="13" t="s">
        <v>6</v>
      </c>
      <c r="J454" s="17"/>
    </row>
    <row r="455" spans="1:10">
      <c r="A455" s="12">
        <f t="shared" si="25"/>
        <v>890</v>
      </c>
      <c r="B455" s="12">
        <v>2</v>
      </c>
      <c r="C455" s="12">
        <f t="shared" si="24"/>
        <v>1268</v>
      </c>
      <c r="D455" s="12">
        <f t="shared" si="23"/>
        <v>4</v>
      </c>
      <c r="E455" s="13" t="s">
        <v>1055</v>
      </c>
      <c r="H455" s="13" t="s">
        <v>821</v>
      </c>
      <c r="I455" s="13" t="s">
        <v>6</v>
      </c>
      <c r="J455" s="17"/>
    </row>
    <row r="456" spans="1:10">
      <c r="A456" s="12">
        <f t="shared" si="25"/>
        <v>892</v>
      </c>
      <c r="B456" s="12">
        <v>2</v>
      </c>
      <c r="C456" s="12">
        <f t="shared" si="24"/>
        <v>1272</v>
      </c>
      <c r="D456" s="12">
        <f t="shared" si="23"/>
        <v>4</v>
      </c>
      <c r="E456" s="13" t="s">
        <v>1056</v>
      </c>
      <c r="H456" s="13" t="s">
        <v>821</v>
      </c>
      <c r="I456" s="13" t="s">
        <v>6</v>
      </c>
      <c r="J456" s="17"/>
    </row>
    <row r="457" spans="1:10">
      <c r="A457" s="12">
        <f t="shared" si="25"/>
        <v>894</v>
      </c>
      <c r="B457" s="12">
        <v>2</v>
      </c>
      <c r="C457" s="12">
        <f t="shared" si="24"/>
        <v>1276</v>
      </c>
      <c r="D457" s="12">
        <f t="shared" si="23"/>
        <v>4</v>
      </c>
      <c r="E457" s="13" t="s">
        <v>999</v>
      </c>
      <c r="H457" s="13" t="s">
        <v>821</v>
      </c>
      <c r="I457" s="13" t="s">
        <v>6</v>
      </c>
      <c r="J457" s="17"/>
    </row>
    <row r="458" spans="1:10">
      <c r="A458" s="12">
        <f t="shared" si="25"/>
        <v>896</v>
      </c>
      <c r="B458" s="12">
        <v>14</v>
      </c>
      <c r="C458" s="12">
        <f t="shared" si="24"/>
        <v>1280</v>
      </c>
      <c r="D458" s="12">
        <f t="shared" si="23"/>
        <v>28</v>
      </c>
      <c r="E458" s="13" t="s">
        <v>362</v>
      </c>
      <c r="I458" s="13" t="s">
        <v>6</v>
      </c>
      <c r="J458" s="17"/>
    </row>
    <row r="459" spans="1:10">
      <c r="A459" s="12">
        <f t="shared" si="25"/>
        <v>910</v>
      </c>
      <c r="B459" s="12">
        <v>1</v>
      </c>
      <c r="C459" s="12">
        <f t="shared" si="24"/>
        <v>1308</v>
      </c>
      <c r="D459" s="12">
        <f t="shared" si="23"/>
        <v>2</v>
      </c>
      <c r="E459" s="13" t="s">
        <v>363</v>
      </c>
      <c r="H459" s="13" t="s">
        <v>49</v>
      </c>
      <c r="I459" s="13" t="s">
        <v>6</v>
      </c>
      <c r="J459" s="17"/>
    </row>
    <row r="460" spans="1:10">
      <c r="A460" s="12">
        <f t="shared" si="25"/>
        <v>911</v>
      </c>
      <c r="B460" s="12">
        <v>1</v>
      </c>
      <c r="C460" s="12">
        <f t="shared" si="24"/>
        <v>1310</v>
      </c>
      <c r="D460" s="12">
        <f t="shared" si="23"/>
        <v>2</v>
      </c>
      <c r="E460" s="13" t="s">
        <v>364</v>
      </c>
      <c r="H460" s="13" t="s">
        <v>17</v>
      </c>
      <c r="I460" s="13" t="s">
        <v>6</v>
      </c>
      <c r="J460" s="17"/>
    </row>
    <row r="461" spans="1:10">
      <c r="A461" s="12">
        <f t="shared" si="25"/>
        <v>912</v>
      </c>
      <c r="B461" s="12">
        <v>1</v>
      </c>
      <c r="C461" s="12">
        <f t="shared" si="24"/>
        <v>1312</v>
      </c>
      <c r="D461" s="12">
        <f t="shared" si="23"/>
        <v>2</v>
      </c>
      <c r="E461" s="13" t="s">
        <v>365</v>
      </c>
      <c r="H461" s="13" t="s">
        <v>17</v>
      </c>
      <c r="I461" s="13" t="s">
        <v>6</v>
      </c>
      <c r="J461" s="17"/>
    </row>
    <row r="462" spans="1:10">
      <c r="A462" s="12">
        <f t="shared" si="25"/>
        <v>913</v>
      </c>
      <c r="B462" s="12">
        <v>1</v>
      </c>
      <c r="C462" s="12">
        <f t="shared" si="24"/>
        <v>1314</v>
      </c>
      <c r="D462" s="12">
        <f t="shared" si="23"/>
        <v>2</v>
      </c>
      <c r="E462" s="13" t="s">
        <v>366</v>
      </c>
      <c r="H462" s="13" t="s">
        <v>17</v>
      </c>
      <c r="I462" s="13" t="s">
        <v>6</v>
      </c>
      <c r="J462" s="17"/>
    </row>
    <row r="463" spans="1:10">
      <c r="A463" s="12">
        <f t="shared" si="25"/>
        <v>914</v>
      </c>
      <c r="B463" s="12">
        <v>1</v>
      </c>
      <c r="C463" s="12">
        <f t="shared" si="24"/>
        <v>1316</v>
      </c>
      <c r="D463" s="12">
        <f t="shared" si="23"/>
        <v>2</v>
      </c>
      <c r="E463" s="13" t="s">
        <v>367</v>
      </c>
      <c r="H463" s="13" t="s">
        <v>17</v>
      </c>
      <c r="I463" s="13" t="s">
        <v>6</v>
      </c>
      <c r="J463" s="17"/>
    </row>
    <row r="464" spans="1:10">
      <c r="A464" s="12">
        <f t="shared" si="25"/>
        <v>915</v>
      </c>
      <c r="B464" s="12">
        <v>1</v>
      </c>
      <c r="C464" s="12">
        <f t="shared" si="24"/>
        <v>1318</v>
      </c>
      <c r="D464" s="12">
        <f t="shared" si="23"/>
        <v>2</v>
      </c>
      <c r="E464" s="13" t="s">
        <v>368</v>
      </c>
      <c r="H464" s="13" t="s">
        <v>17</v>
      </c>
      <c r="I464" s="13" t="s">
        <v>6</v>
      </c>
      <c r="J464" s="17"/>
    </row>
    <row r="465" spans="1:10">
      <c r="A465" s="12">
        <f t="shared" si="25"/>
        <v>916</v>
      </c>
      <c r="B465" s="12">
        <v>1</v>
      </c>
      <c r="C465" s="12">
        <f t="shared" si="24"/>
        <v>1320</v>
      </c>
      <c r="D465" s="12">
        <f t="shared" si="23"/>
        <v>2</v>
      </c>
      <c r="E465" s="13" t="s">
        <v>369</v>
      </c>
      <c r="H465" s="13" t="s">
        <v>17</v>
      </c>
      <c r="I465" s="13" t="s">
        <v>6</v>
      </c>
      <c r="J465" s="17"/>
    </row>
    <row r="466" spans="1:10">
      <c r="A466" s="12">
        <f t="shared" si="25"/>
        <v>917</v>
      </c>
      <c r="B466" s="12">
        <v>1</v>
      </c>
      <c r="C466" s="12">
        <f t="shared" si="24"/>
        <v>1322</v>
      </c>
      <c r="D466" s="12">
        <f t="shared" si="23"/>
        <v>2</v>
      </c>
      <c r="E466" s="13" t="s">
        <v>370</v>
      </c>
      <c r="H466" s="13" t="s">
        <v>17</v>
      </c>
      <c r="I466" s="13" t="s">
        <v>6</v>
      </c>
      <c r="J466" s="17"/>
    </row>
    <row r="467" spans="1:10">
      <c r="A467" s="12">
        <f t="shared" si="25"/>
        <v>918</v>
      </c>
      <c r="B467" s="12">
        <v>1</v>
      </c>
      <c r="C467" s="12">
        <f t="shared" si="24"/>
        <v>1324</v>
      </c>
      <c r="D467" s="12">
        <f t="shared" si="23"/>
        <v>2</v>
      </c>
      <c r="E467" s="13" t="s">
        <v>371</v>
      </c>
      <c r="H467" s="13" t="s">
        <v>17</v>
      </c>
      <c r="I467" s="13" t="s">
        <v>6</v>
      </c>
      <c r="J467" s="17"/>
    </row>
    <row r="468" spans="1:10">
      <c r="A468" s="12">
        <f t="shared" si="25"/>
        <v>919</v>
      </c>
      <c r="B468" s="12">
        <v>1</v>
      </c>
      <c r="C468" s="12">
        <f t="shared" si="24"/>
        <v>1326</v>
      </c>
      <c r="D468" s="12">
        <f t="shared" si="23"/>
        <v>2</v>
      </c>
      <c r="E468" s="13" t="s">
        <v>372</v>
      </c>
      <c r="H468" s="13" t="s">
        <v>17</v>
      </c>
      <c r="I468" s="13" t="s">
        <v>6</v>
      </c>
      <c r="J468" s="17"/>
    </row>
    <row r="469" spans="1:10">
      <c r="A469" s="12">
        <f t="shared" si="25"/>
        <v>920</v>
      </c>
      <c r="B469" s="12">
        <v>2</v>
      </c>
      <c r="C469" s="12">
        <f t="shared" si="24"/>
        <v>1328</v>
      </c>
      <c r="D469" s="12">
        <f t="shared" si="23"/>
        <v>4</v>
      </c>
      <c r="E469" s="13" t="s">
        <v>1057</v>
      </c>
      <c r="H469" s="13" t="s">
        <v>821</v>
      </c>
      <c r="I469" s="13" t="s">
        <v>6</v>
      </c>
      <c r="J469" s="17"/>
    </row>
    <row r="470" spans="1:10">
      <c r="A470" s="12">
        <f t="shared" si="25"/>
        <v>922</v>
      </c>
      <c r="B470" s="12">
        <v>2</v>
      </c>
      <c r="C470" s="12">
        <f t="shared" si="24"/>
        <v>1332</v>
      </c>
      <c r="D470" s="12">
        <f t="shared" si="23"/>
        <v>4</v>
      </c>
      <c r="E470" s="13" t="s">
        <v>1058</v>
      </c>
      <c r="H470" s="13" t="s">
        <v>821</v>
      </c>
      <c r="I470" s="13" t="s">
        <v>6</v>
      </c>
      <c r="J470" s="17"/>
    </row>
    <row r="471" spans="1:10">
      <c r="A471" s="12">
        <f t="shared" si="25"/>
        <v>924</v>
      </c>
      <c r="B471" s="12">
        <v>2</v>
      </c>
      <c r="C471" s="12">
        <f t="shared" si="24"/>
        <v>1336</v>
      </c>
      <c r="D471" s="12">
        <f t="shared" si="23"/>
        <v>4</v>
      </c>
      <c r="E471" s="13" t="s">
        <v>1000</v>
      </c>
      <c r="H471" s="13" t="s">
        <v>821</v>
      </c>
      <c r="I471" s="13" t="s">
        <v>6</v>
      </c>
      <c r="J471" s="17"/>
    </row>
    <row r="472" spans="1:10">
      <c r="A472" s="12">
        <f t="shared" si="25"/>
        <v>926</v>
      </c>
      <c r="B472" s="12">
        <v>14</v>
      </c>
      <c r="C472" s="12">
        <f t="shared" si="24"/>
        <v>1340</v>
      </c>
      <c r="D472" s="12">
        <f t="shared" si="23"/>
        <v>28</v>
      </c>
      <c r="E472" s="13" t="s">
        <v>373</v>
      </c>
      <c r="I472" s="13" t="s">
        <v>6</v>
      </c>
      <c r="J472" s="17"/>
    </row>
    <row r="473" spans="1:10">
      <c r="A473" s="12">
        <f t="shared" si="25"/>
        <v>940</v>
      </c>
      <c r="B473" s="12">
        <v>1</v>
      </c>
      <c r="C473" s="12">
        <f t="shared" si="24"/>
        <v>1368</v>
      </c>
      <c r="D473" s="12">
        <f t="shared" si="23"/>
        <v>2</v>
      </c>
      <c r="E473" s="13" t="s">
        <v>374</v>
      </c>
      <c r="H473" s="13" t="s">
        <v>49</v>
      </c>
      <c r="I473" s="13" t="s">
        <v>6</v>
      </c>
      <c r="J473" s="17"/>
    </row>
    <row r="474" spans="1:10">
      <c r="A474" s="12">
        <f t="shared" si="25"/>
        <v>941</v>
      </c>
      <c r="B474" s="12">
        <v>1</v>
      </c>
      <c r="C474" s="12">
        <f t="shared" si="24"/>
        <v>1370</v>
      </c>
      <c r="D474" s="12">
        <f t="shared" si="23"/>
        <v>2</v>
      </c>
      <c r="E474" s="13" t="s">
        <v>375</v>
      </c>
      <c r="H474" s="13" t="s">
        <v>17</v>
      </c>
      <c r="I474" s="13" t="s">
        <v>6</v>
      </c>
      <c r="J474" s="17"/>
    </row>
    <row r="475" spans="1:10">
      <c r="A475" s="12">
        <f t="shared" si="25"/>
        <v>942</v>
      </c>
      <c r="B475" s="12">
        <v>1</v>
      </c>
      <c r="C475" s="12">
        <f t="shared" si="24"/>
        <v>1372</v>
      </c>
      <c r="D475" s="12">
        <f t="shared" si="23"/>
        <v>2</v>
      </c>
      <c r="E475" s="13" t="s">
        <v>376</v>
      </c>
      <c r="H475" s="13" t="s">
        <v>17</v>
      </c>
      <c r="I475" s="13" t="s">
        <v>6</v>
      </c>
      <c r="J475" s="17"/>
    </row>
    <row r="476" spans="1:10">
      <c r="A476" s="12">
        <f t="shared" si="25"/>
        <v>943</v>
      </c>
      <c r="B476" s="12">
        <v>1</v>
      </c>
      <c r="C476" s="12">
        <f t="shared" si="24"/>
        <v>1374</v>
      </c>
      <c r="D476" s="12">
        <f t="shared" si="23"/>
        <v>2</v>
      </c>
      <c r="E476" s="13" t="s">
        <v>377</v>
      </c>
      <c r="H476" s="13" t="s">
        <v>17</v>
      </c>
      <c r="I476" s="13" t="s">
        <v>6</v>
      </c>
      <c r="J476" s="17"/>
    </row>
    <row r="477" spans="1:10">
      <c r="A477" s="12">
        <f t="shared" si="25"/>
        <v>944</v>
      </c>
      <c r="B477" s="12">
        <v>1</v>
      </c>
      <c r="C477" s="12">
        <f t="shared" si="24"/>
        <v>1376</v>
      </c>
      <c r="D477" s="12">
        <f t="shared" si="23"/>
        <v>2</v>
      </c>
      <c r="E477" s="13" t="s">
        <v>378</v>
      </c>
      <c r="H477" s="13" t="s">
        <v>17</v>
      </c>
      <c r="I477" s="13" t="s">
        <v>6</v>
      </c>
      <c r="J477" s="17"/>
    </row>
    <row r="478" spans="1:10">
      <c r="A478" s="12">
        <f t="shared" si="25"/>
        <v>945</v>
      </c>
      <c r="B478" s="12">
        <v>1</v>
      </c>
      <c r="C478" s="12">
        <f t="shared" si="24"/>
        <v>1378</v>
      </c>
      <c r="D478" s="12">
        <f t="shared" si="23"/>
        <v>2</v>
      </c>
      <c r="E478" s="13" t="s">
        <v>379</v>
      </c>
      <c r="H478" s="13" t="s">
        <v>17</v>
      </c>
      <c r="I478" s="13" t="s">
        <v>6</v>
      </c>
      <c r="J478" s="17"/>
    </row>
    <row r="479" spans="1:10">
      <c r="A479" s="12">
        <f t="shared" si="25"/>
        <v>946</v>
      </c>
      <c r="B479" s="12">
        <v>1</v>
      </c>
      <c r="C479" s="12">
        <f t="shared" si="24"/>
        <v>1380</v>
      </c>
      <c r="D479" s="12">
        <f t="shared" si="23"/>
        <v>2</v>
      </c>
      <c r="E479" s="13" t="s">
        <v>380</v>
      </c>
      <c r="H479" s="13" t="s">
        <v>17</v>
      </c>
      <c r="I479" s="13" t="s">
        <v>6</v>
      </c>
      <c r="J479" s="17"/>
    </row>
    <row r="480" spans="1:10">
      <c r="A480" s="12">
        <f t="shared" si="25"/>
        <v>947</v>
      </c>
      <c r="B480" s="12">
        <v>1</v>
      </c>
      <c r="C480" s="12">
        <f t="shared" si="24"/>
        <v>1382</v>
      </c>
      <c r="D480" s="12">
        <f t="shared" si="23"/>
        <v>2</v>
      </c>
      <c r="E480" s="13" t="s">
        <v>381</v>
      </c>
      <c r="H480" s="13" t="s">
        <v>17</v>
      </c>
      <c r="I480" s="13" t="s">
        <v>6</v>
      </c>
      <c r="J480" s="17"/>
    </row>
    <row r="481" spans="1:10">
      <c r="A481" s="12">
        <f t="shared" si="25"/>
        <v>948</v>
      </c>
      <c r="B481" s="12">
        <v>1</v>
      </c>
      <c r="C481" s="12">
        <f t="shared" si="24"/>
        <v>1384</v>
      </c>
      <c r="D481" s="12">
        <f t="shared" si="23"/>
        <v>2</v>
      </c>
      <c r="E481" s="13" t="s">
        <v>382</v>
      </c>
      <c r="H481" s="13" t="s">
        <v>17</v>
      </c>
      <c r="I481" s="13" t="s">
        <v>6</v>
      </c>
      <c r="J481" s="17"/>
    </row>
    <row r="482" spans="1:10">
      <c r="A482" s="12">
        <f t="shared" si="25"/>
        <v>949</v>
      </c>
      <c r="B482" s="12">
        <v>1</v>
      </c>
      <c r="C482" s="12">
        <f t="shared" si="24"/>
        <v>1386</v>
      </c>
      <c r="D482" s="12">
        <f t="shared" si="23"/>
        <v>2</v>
      </c>
      <c r="E482" s="13" t="s">
        <v>383</v>
      </c>
      <c r="H482" s="13" t="s">
        <v>17</v>
      </c>
      <c r="I482" s="13" t="s">
        <v>6</v>
      </c>
      <c r="J482" s="17"/>
    </row>
    <row r="483" spans="1:10">
      <c r="A483" s="12">
        <f t="shared" si="25"/>
        <v>950</v>
      </c>
      <c r="B483" s="12">
        <v>2</v>
      </c>
      <c r="C483" s="12">
        <f t="shared" si="24"/>
        <v>1388</v>
      </c>
      <c r="D483" s="12">
        <f t="shared" si="23"/>
        <v>4</v>
      </c>
      <c r="E483" s="13" t="s">
        <v>1059</v>
      </c>
      <c r="H483" s="13" t="s">
        <v>821</v>
      </c>
      <c r="I483" s="13" t="s">
        <v>6</v>
      </c>
      <c r="J483" s="17"/>
    </row>
    <row r="484" spans="1:10">
      <c r="A484" s="12">
        <f t="shared" si="25"/>
        <v>952</v>
      </c>
      <c r="B484" s="12">
        <v>2</v>
      </c>
      <c r="C484" s="12">
        <f t="shared" si="24"/>
        <v>1392</v>
      </c>
      <c r="D484" s="12">
        <f t="shared" si="23"/>
        <v>4</v>
      </c>
      <c r="E484" s="13" t="s">
        <v>1060</v>
      </c>
      <c r="H484" s="13" t="s">
        <v>821</v>
      </c>
      <c r="I484" s="13" t="s">
        <v>6</v>
      </c>
      <c r="J484" s="17"/>
    </row>
    <row r="485" spans="1:10">
      <c r="A485" s="12">
        <f t="shared" si="25"/>
        <v>954</v>
      </c>
      <c r="B485" s="12">
        <v>2</v>
      </c>
      <c r="C485" s="12">
        <f t="shared" si="24"/>
        <v>1396</v>
      </c>
      <c r="D485" s="12">
        <f t="shared" si="23"/>
        <v>4</v>
      </c>
      <c r="E485" s="13" t="s">
        <v>1001</v>
      </c>
      <c r="H485" s="13" t="s">
        <v>821</v>
      </c>
      <c r="I485" s="13" t="s">
        <v>6</v>
      </c>
      <c r="J485" s="17"/>
    </row>
    <row r="486" spans="1:10">
      <c r="A486" s="12">
        <f t="shared" si="25"/>
        <v>956</v>
      </c>
      <c r="B486" s="12">
        <v>14</v>
      </c>
      <c r="C486" s="12">
        <f t="shared" si="24"/>
        <v>1400</v>
      </c>
      <c r="D486" s="12">
        <f t="shared" si="23"/>
        <v>28</v>
      </c>
      <c r="E486" s="13" t="s">
        <v>384</v>
      </c>
      <c r="I486" s="13" t="s">
        <v>6</v>
      </c>
      <c r="J486" s="17"/>
    </row>
    <row r="487" spans="1:10">
      <c r="A487" s="12">
        <f t="shared" si="25"/>
        <v>970</v>
      </c>
      <c r="B487" s="12">
        <v>1</v>
      </c>
      <c r="C487" s="12">
        <f t="shared" si="24"/>
        <v>1428</v>
      </c>
      <c r="D487" s="12">
        <f t="shared" si="23"/>
        <v>2</v>
      </c>
      <c r="E487" s="13" t="s">
        <v>385</v>
      </c>
      <c r="H487" s="13" t="s">
        <v>49</v>
      </c>
      <c r="I487" s="13" t="s">
        <v>6</v>
      </c>
      <c r="J487" s="17"/>
    </row>
    <row r="488" spans="1:10">
      <c r="A488" s="12">
        <f t="shared" si="25"/>
        <v>971</v>
      </c>
      <c r="B488" s="12">
        <v>1</v>
      </c>
      <c r="C488" s="12">
        <f t="shared" si="24"/>
        <v>1430</v>
      </c>
      <c r="D488" s="12">
        <f t="shared" si="23"/>
        <v>2</v>
      </c>
      <c r="E488" s="13" t="s">
        <v>386</v>
      </c>
      <c r="H488" s="13" t="s">
        <v>17</v>
      </c>
      <c r="I488" s="13" t="s">
        <v>6</v>
      </c>
      <c r="J488" s="17"/>
    </row>
    <row r="489" spans="1:10">
      <c r="A489" s="12">
        <f t="shared" si="25"/>
        <v>972</v>
      </c>
      <c r="B489" s="12">
        <v>1</v>
      </c>
      <c r="C489" s="12">
        <f t="shared" si="24"/>
        <v>1432</v>
      </c>
      <c r="D489" s="12">
        <f t="shared" si="23"/>
        <v>2</v>
      </c>
      <c r="E489" s="13" t="s">
        <v>387</v>
      </c>
      <c r="H489" s="13" t="s">
        <v>17</v>
      </c>
      <c r="I489" s="13" t="s">
        <v>6</v>
      </c>
      <c r="J489" s="17"/>
    </row>
    <row r="490" spans="1:10">
      <c r="A490" s="12">
        <f t="shared" si="25"/>
        <v>973</v>
      </c>
      <c r="B490" s="12">
        <v>1</v>
      </c>
      <c r="C490" s="12">
        <f t="shared" si="24"/>
        <v>1434</v>
      </c>
      <c r="D490" s="12">
        <f t="shared" si="23"/>
        <v>2</v>
      </c>
      <c r="E490" s="13" t="s">
        <v>388</v>
      </c>
      <c r="H490" s="13" t="s">
        <v>17</v>
      </c>
      <c r="I490" s="13" t="s">
        <v>6</v>
      </c>
      <c r="J490" s="17"/>
    </row>
    <row r="491" spans="1:10">
      <c r="A491" s="12">
        <f t="shared" si="25"/>
        <v>974</v>
      </c>
      <c r="B491" s="12">
        <v>1</v>
      </c>
      <c r="C491" s="12">
        <f t="shared" si="24"/>
        <v>1436</v>
      </c>
      <c r="D491" s="12">
        <f t="shared" si="23"/>
        <v>2</v>
      </c>
      <c r="E491" s="13" t="s">
        <v>389</v>
      </c>
      <c r="H491" s="13" t="s">
        <v>17</v>
      </c>
      <c r="I491" s="13" t="s">
        <v>6</v>
      </c>
      <c r="J491" s="17"/>
    </row>
    <row r="492" spans="1:10">
      <c r="A492" s="12">
        <f t="shared" si="25"/>
        <v>975</v>
      </c>
      <c r="B492" s="12">
        <v>1</v>
      </c>
      <c r="C492" s="12">
        <f t="shared" si="24"/>
        <v>1438</v>
      </c>
      <c r="D492" s="12">
        <f t="shared" si="23"/>
        <v>2</v>
      </c>
      <c r="E492" s="13" t="s">
        <v>390</v>
      </c>
      <c r="H492" s="13" t="s">
        <v>17</v>
      </c>
      <c r="I492" s="13" t="s">
        <v>6</v>
      </c>
      <c r="J492" s="17"/>
    </row>
    <row r="493" spans="1:10">
      <c r="A493" s="12">
        <f t="shared" si="25"/>
        <v>976</v>
      </c>
      <c r="B493" s="12">
        <v>1</v>
      </c>
      <c r="C493" s="12">
        <f t="shared" si="24"/>
        <v>1440</v>
      </c>
      <c r="D493" s="12">
        <f t="shared" si="23"/>
        <v>2</v>
      </c>
      <c r="E493" s="13" t="s">
        <v>391</v>
      </c>
      <c r="H493" s="13" t="s">
        <v>17</v>
      </c>
      <c r="I493" s="13" t="s">
        <v>6</v>
      </c>
      <c r="J493" s="17"/>
    </row>
    <row r="494" spans="1:10">
      <c r="A494" s="12">
        <f t="shared" si="25"/>
        <v>977</v>
      </c>
      <c r="B494" s="12">
        <v>1</v>
      </c>
      <c r="C494" s="12">
        <f t="shared" si="24"/>
        <v>1442</v>
      </c>
      <c r="D494" s="12">
        <f t="shared" si="23"/>
        <v>2</v>
      </c>
      <c r="E494" s="13" t="s">
        <v>392</v>
      </c>
      <c r="H494" s="13" t="s">
        <v>17</v>
      </c>
      <c r="I494" s="13" t="s">
        <v>6</v>
      </c>
      <c r="J494" s="17"/>
    </row>
    <row r="495" spans="1:10">
      <c r="A495" s="12">
        <f t="shared" si="25"/>
        <v>978</v>
      </c>
      <c r="B495" s="12">
        <v>1</v>
      </c>
      <c r="C495" s="12">
        <f t="shared" si="24"/>
        <v>1444</v>
      </c>
      <c r="D495" s="12">
        <f t="shared" si="23"/>
        <v>2</v>
      </c>
      <c r="E495" s="13" t="s">
        <v>393</v>
      </c>
      <c r="H495" s="13" t="s">
        <v>17</v>
      </c>
      <c r="I495" s="13" t="s">
        <v>6</v>
      </c>
      <c r="J495" s="17"/>
    </row>
    <row r="496" spans="1:10">
      <c r="A496" s="12">
        <f t="shared" si="25"/>
        <v>979</v>
      </c>
      <c r="B496" s="12">
        <v>1</v>
      </c>
      <c r="C496" s="12">
        <f t="shared" si="24"/>
        <v>1446</v>
      </c>
      <c r="D496" s="12">
        <f t="shared" si="23"/>
        <v>2</v>
      </c>
      <c r="E496" s="13" t="s">
        <v>394</v>
      </c>
      <c r="H496" s="13" t="s">
        <v>17</v>
      </c>
      <c r="I496" s="13" t="s">
        <v>6</v>
      </c>
      <c r="J496" s="17"/>
    </row>
    <row r="497" spans="1:10">
      <c r="A497" s="12">
        <f t="shared" si="25"/>
        <v>980</v>
      </c>
      <c r="B497" s="12">
        <v>2</v>
      </c>
      <c r="C497" s="12">
        <f t="shared" si="24"/>
        <v>1448</v>
      </c>
      <c r="D497" s="12">
        <f t="shared" ref="D497:D560" si="26">B497*2</f>
        <v>4</v>
      </c>
      <c r="E497" s="13" t="s">
        <v>1061</v>
      </c>
      <c r="H497" s="13" t="s">
        <v>821</v>
      </c>
      <c r="I497" s="13" t="s">
        <v>6</v>
      </c>
      <c r="J497" s="17"/>
    </row>
    <row r="498" spans="1:10">
      <c r="A498" s="12">
        <f t="shared" si="25"/>
        <v>982</v>
      </c>
      <c r="B498" s="12">
        <v>2</v>
      </c>
      <c r="C498" s="12">
        <f t="shared" ref="C498:C561" si="27">C497+D497</f>
        <v>1452</v>
      </c>
      <c r="D498" s="12">
        <f t="shared" si="26"/>
        <v>4</v>
      </c>
      <c r="E498" s="13" t="s">
        <v>1062</v>
      </c>
      <c r="H498" s="13" t="s">
        <v>821</v>
      </c>
      <c r="I498" s="13" t="s">
        <v>6</v>
      </c>
      <c r="J498" s="17"/>
    </row>
    <row r="499" spans="1:10">
      <c r="A499" s="12">
        <f t="shared" ref="A499:A562" si="28">A498+B498</f>
        <v>984</v>
      </c>
      <c r="B499" s="12">
        <v>2</v>
      </c>
      <c r="C499" s="12">
        <f t="shared" si="27"/>
        <v>1456</v>
      </c>
      <c r="D499" s="12">
        <f t="shared" si="26"/>
        <v>4</v>
      </c>
      <c r="E499" s="13" t="s">
        <v>1002</v>
      </c>
      <c r="H499" s="13" t="s">
        <v>821</v>
      </c>
      <c r="I499" s="13" t="s">
        <v>6</v>
      </c>
      <c r="J499" s="17"/>
    </row>
    <row r="500" spans="1:10">
      <c r="A500" s="12">
        <f t="shared" si="28"/>
        <v>986</v>
      </c>
      <c r="B500" s="12">
        <v>14</v>
      </c>
      <c r="C500" s="12">
        <f t="shared" si="27"/>
        <v>1460</v>
      </c>
      <c r="D500" s="12">
        <f t="shared" si="26"/>
        <v>28</v>
      </c>
      <c r="E500" s="13" t="s">
        <v>395</v>
      </c>
      <c r="I500" s="13" t="s">
        <v>6</v>
      </c>
      <c r="J500" s="17"/>
    </row>
    <row r="501" spans="1:10">
      <c r="A501" s="12">
        <f t="shared" si="28"/>
        <v>1000</v>
      </c>
      <c r="B501" s="12">
        <v>1</v>
      </c>
      <c r="C501" s="12">
        <f t="shared" si="27"/>
        <v>1488</v>
      </c>
      <c r="D501" s="12">
        <f t="shared" si="26"/>
        <v>2</v>
      </c>
      <c r="E501" s="13" t="s">
        <v>396</v>
      </c>
      <c r="H501" s="13" t="s">
        <v>49</v>
      </c>
      <c r="I501" s="13" t="s">
        <v>6</v>
      </c>
      <c r="J501" s="17"/>
    </row>
    <row r="502" spans="1:10">
      <c r="A502" s="12">
        <f t="shared" si="28"/>
        <v>1001</v>
      </c>
      <c r="B502" s="12">
        <v>1</v>
      </c>
      <c r="C502" s="12">
        <f t="shared" si="27"/>
        <v>1490</v>
      </c>
      <c r="D502" s="12">
        <f t="shared" si="26"/>
        <v>2</v>
      </c>
      <c r="E502" s="13" t="s">
        <v>397</v>
      </c>
      <c r="H502" s="13" t="s">
        <v>17</v>
      </c>
      <c r="I502" s="13" t="s">
        <v>6</v>
      </c>
      <c r="J502" s="17"/>
    </row>
    <row r="503" spans="1:10">
      <c r="A503" s="12">
        <f t="shared" si="28"/>
        <v>1002</v>
      </c>
      <c r="B503" s="12">
        <v>1</v>
      </c>
      <c r="C503" s="12">
        <f t="shared" si="27"/>
        <v>1492</v>
      </c>
      <c r="D503" s="12">
        <f t="shared" si="26"/>
        <v>2</v>
      </c>
      <c r="E503" s="13" t="s">
        <v>398</v>
      </c>
      <c r="H503" s="13" t="s">
        <v>17</v>
      </c>
      <c r="I503" s="13" t="s">
        <v>6</v>
      </c>
      <c r="J503" s="17"/>
    </row>
    <row r="504" spans="1:10">
      <c r="A504" s="12">
        <f t="shared" si="28"/>
        <v>1003</v>
      </c>
      <c r="B504" s="12">
        <v>1</v>
      </c>
      <c r="C504" s="12">
        <f t="shared" si="27"/>
        <v>1494</v>
      </c>
      <c r="D504" s="12">
        <f t="shared" si="26"/>
        <v>2</v>
      </c>
      <c r="E504" s="13" t="s">
        <v>399</v>
      </c>
      <c r="H504" s="13" t="s">
        <v>17</v>
      </c>
      <c r="I504" s="13" t="s">
        <v>6</v>
      </c>
      <c r="J504" s="17"/>
    </row>
    <row r="505" spans="1:10">
      <c r="A505" s="12">
        <f t="shared" si="28"/>
        <v>1004</v>
      </c>
      <c r="B505" s="12">
        <v>1</v>
      </c>
      <c r="C505" s="12">
        <f t="shared" si="27"/>
        <v>1496</v>
      </c>
      <c r="D505" s="12">
        <f t="shared" si="26"/>
        <v>2</v>
      </c>
      <c r="E505" s="13" t="s">
        <v>400</v>
      </c>
      <c r="H505" s="13" t="s">
        <v>17</v>
      </c>
      <c r="I505" s="13" t="s">
        <v>6</v>
      </c>
      <c r="J505" s="17"/>
    </row>
    <row r="506" spans="1:10">
      <c r="A506" s="12">
        <f t="shared" si="28"/>
        <v>1005</v>
      </c>
      <c r="B506" s="12">
        <v>1</v>
      </c>
      <c r="C506" s="12">
        <f t="shared" si="27"/>
        <v>1498</v>
      </c>
      <c r="D506" s="12">
        <f t="shared" si="26"/>
        <v>2</v>
      </c>
      <c r="E506" s="13" t="s">
        <v>401</v>
      </c>
      <c r="H506" s="13" t="s">
        <v>17</v>
      </c>
      <c r="I506" s="13" t="s">
        <v>6</v>
      </c>
      <c r="J506" s="17"/>
    </row>
    <row r="507" spans="1:10">
      <c r="A507" s="12">
        <f t="shared" si="28"/>
        <v>1006</v>
      </c>
      <c r="B507" s="12">
        <v>1</v>
      </c>
      <c r="C507" s="12">
        <f t="shared" si="27"/>
        <v>1500</v>
      </c>
      <c r="D507" s="12">
        <f t="shared" si="26"/>
        <v>2</v>
      </c>
      <c r="E507" s="13" t="s">
        <v>402</v>
      </c>
      <c r="H507" s="13" t="s">
        <v>17</v>
      </c>
      <c r="I507" s="13" t="s">
        <v>6</v>
      </c>
      <c r="J507" s="17"/>
    </row>
    <row r="508" spans="1:10">
      <c r="A508" s="12">
        <f t="shared" si="28"/>
        <v>1007</v>
      </c>
      <c r="B508" s="12">
        <v>1</v>
      </c>
      <c r="C508" s="12">
        <f t="shared" si="27"/>
        <v>1502</v>
      </c>
      <c r="D508" s="12">
        <f t="shared" si="26"/>
        <v>2</v>
      </c>
      <c r="E508" s="13" t="s">
        <v>403</v>
      </c>
      <c r="H508" s="13" t="s">
        <v>17</v>
      </c>
      <c r="I508" s="13" t="s">
        <v>6</v>
      </c>
      <c r="J508" s="17"/>
    </row>
    <row r="509" spans="1:10">
      <c r="A509" s="12">
        <f t="shared" si="28"/>
        <v>1008</v>
      </c>
      <c r="B509" s="12">
        <v>1</v>
      </c>
      <c r="C509" s="12">
        <f t="shared" si="27"/>
        <v>1504</v>
      </c>
      <c r="D509" s="12">
        <f t="shared" si="26"/>
        <v>2</v>
      </c>
      <c r="E509" s="13" t="s">
        <v>404</v>
      </c>
      <c r="H509" s="13" t="s">
        <v>17</v>
      </c>
      <c r="I509" s="13" t="s">
        <v>6</v>
      </c>
      <c r="J509" s="17"/>
    </row>
    <row r="510" spans="1:10">
      <c r="A510" s="12">
        <f t="shared" si="28"/>
        <v>1009</v>
      </c>
      <c r="B510" s="12">
        <v>1</v>
      </c>
      <c r="C510" s="12">
        <f t="shared" si="27"/>
        <v>1506</v>
      </c>
      <c r="D510" s="12">
        <f t="shared" si="26"/>
        <v>2</v>
      </c>
      <c r="E510" s="13" t="s">
        <v>405</v>
      </c>
      <c r="H510" s="13" t="s">
        <v>17</v>
      </c>
      <c r="I510" s="13" t="s">
        <v>6</v>
      </c>
      <c r="J510" s="17"/>
    </row>
    <row r="511" spans="1:10">
      <c r="A511" s="12">
        <f t="shared" si="28"/>
        <v>1010</v>
      </c>
      <c r="B511" s="12">
        <v>2</v>
      </c>
      <c r="C511" s="12">
        <f t="shared" si="27"/>
        <v>1508</v>
      </c>
      <c r="D511" s="12">
        <f t="shared" si="26"/>
        <v>4</v>
      </c>
      <c r="E511" s="13" t="s">
        <v>1063</v>
      </c>
      <c r="H511" s="13" t="s">
        <v>821</v>
      </c>
      <c r="I511" s="13" t="s">
        <v>6</v>
      </c>
      <c r="J511" s="17"/>
    </row>
    <row r="512" spans="1:10">
      <c r="A512" s="12">
        <f t="shared" si="28"/>
        <v>1012</v>
      </c>
      <c r="B512" s="12">
        <v>2</v>
      </c>
      <c r="C512" s="12">
        <f t="shared" si="27"/>
        <v>1512</v>
      </c>
      <c r="D512" s="12">
        <f t="shared" si="26"/>
        <v>4</v>
      </c>
      <c r="E512" s="13" t="s">
        <v>1064</v>
      </c>
      <c r="H512" s="13" t="s">
        <v>821</v>
      </c>
      <c r="I512" s="13" t="s">
        <v>6</v>
      </c>
      <c r="J512" s="17"/>
    </row>
    <row r="513" spans="1:10">
      <c r="A513" s="12">
        <f t="shared" si="28"/>
        <v>1014</v>
      </c>
      <c r="B513" s="12">
        <v>2</v>
      </c>
      <c r="C513" s="12">
        <f t="shared" si="27"/>
        <v>1516</v>
      </c>
      <c r="D513" s="12">
        <f t="shared" si="26"/>
        <v>4</v>
      </c>
      <c r="E513" s="13" t="s">
        <v>1003</v>
      </c>
      <c r="H513" s="13" t="s">
        <v>821</v>
      </c>
      <c r="I513" s="13" t="s">
        <v>6</v>
      </c>
      <c r="J513" s="17"/>
    </row>
    <row r="514" spans="1:10">
      <c r="A514" s="12">
        <f t="shared" si="28"/>
        <v>1016</v>
      </c>
      <c r="B514" s="12">
        <v>14</v>
      </c>
      <c r="C514" s="12">
        <f t="shared" si="27"/>
        <v>1520</v>
      </c>
      <c r="D514" s="12">
        <f t="shared" si="26"/>
        <v>28</v>
      </c>
      <c r="E514" s="13" t="s">
        <v>406</v>
      </c>
      <c r="I514" s="13" t="s">
        <v>6</v>
      </c>
      <c r="J514" s="17"/>
    </row>
    <row r="515" spans="1:10">
      <c r="A515" s="12">
        <f t="shared" si="28"/>
        <v>1030</v>
      </c>
      <c r="B515" s="12">
        <v>1</v>
      </c>
      <c r="C515" s="12">
        <f t="shared" si="27"/>
        <v>1548</v>
      </c>
      <c r="D515" s="12">
        <f t="shared" si="26"/>
        <v>2</v>
      </c>
      <c r="E515" s="13" t="s">
        <v>407</v>
      </c>
      <c r="H515" s="13" t="s">
        <v>49</v>
      </c>
      <c r="I515" s="13" t="s">
        <v>6</v>
      </c>
      <c r="J515" s="17"/>
    </row>
    <row r="516" spans="1:10">
      <c r="A516" s="12">
        <f t="shared" si="28"/>
        <v>1031</v>
      </c>
      <c r="B516" s="12">
        <v>1</v>
      </c>
      <c r="C516" s="12">
        <f t="shared" si="27"/>
        <v>1550</v>
      </c>
      <c r="D516" s="12">
        <f t="shared" si="26"/>
        <v>2</v>
      </c>
      <c r="E516" s="13" t="s">
        <v>408</v>
      </c>
      <c r="H516" s="13" t="s">
        <v>17</v>
      </c>
      <c r="I516" s="13" t="s">
        <v>6</v>
      </c>
      <c r="J516" s="17"/>
    </row>
    <row r="517" spans="1:10">
      <c r="A517" s="12">
        <f t="shared" si="28"/>
        <v>1032</v>
      </c>
      <c r="B517" s="12">
        <v>1</v>
      </c>
      <c r="C517" s="12">
        <f t="shared" si="27"/>
        <v>1552</v>
      </c>
      <c r="D517" s="12">
        <f t="shared" si="26"/>
        <v>2</v>
      </c>
      <c r="E517" s="13" t="s">
        <v>409</v>
      </c>
      <c r="H517" s="13" t="s">
        <v>17</v>
      </c>
      <c r="I517" s="13" t="s">
        <v>6</v>
      </c>
      <c r="J517" s="17"/>
    </row>
    <row r="518" spans="1:10">
      <c r="A518" s="12">
        <f t="shared" si="28"/>
        <v>1033</v>
      </c>
      <c r="B518" s="12">
        <v>1</v>
      </c>
      <c r="C518" s="12">
        <f t="shared" si="27"/>
        <v>1554</v>
      </c>
      <c r="D518" s="12">
        <f t="shared" si="26"/>
        <v>2</v>
      </c>
      <c r="E518" s="13" t="s">
        <v>410</v>
      </c>
      <c r="H518" s="13" t="s">
        <v>17</v>
      </c>
      <c r="I518" s="13" t="s">
        <v>6</v>
      </c>
      <c r="J518" s="17"/>
    </row>
    <row r="519" spans="1:10">
      <c r="A519" s="12">
        <f t="shared" si="28"/>
        <v>1034</v>
      </c>
      <c r="B519" s="12">
        <v>1</v>
      </c>
      <c r="C519" s="12">
        <f t="shared" si="27"/>
        <v>1556</v>
      </c>
      <c r="D519" s="12">
        <f t="shared" si="26"/>
        <v>2</v>
      </c>
      <c r="E519" s="13" t="s">
        <v>411</v>
      </c>
      <c r="H519" s="13" t="s">
        <v>17</v>
      </c>
      <c r="I519" s="13" t="s">
        <v>6</v>
      </c>
      <c r="J519" s="17"/>
    </row>
    <row r="520" spans="1:10">
      <c r="A520" s="12">
        <f t="shared" si="28"/>
        <v>1035</v>
      </c>
      <c r="B520" s="12">
        <v>1</v>
      </c>
      <c r="C520" s="12">
        <f t="shared" si="27"/>
        <v>1558</v>
      </c>
      <c r="D520" s="12">
        <f t="shared" si="26"/>
        <v>2</v>
      </c>
      <c r="E520" s="13" t="s">
        <v>412</v>
      </c>
      <c r="H520" s="13" t="s">
        <v>17</v>
      </c>
      <c r="I520" s="13" t="s">
        <v>6</v>
      </c>
      <c r="J520" s="17"/>
    </row>
    <row r="521" spans="1:10">
      <c r="A521" s="12">
        <f t="shared" si="28"/>
        <v>1036</v>
      </c>
      <c r="B521" s="12">
        <v>1</v>
      </c>
      <c r="C521" s="12">
        <f t="shared" si="27"/>
        <v>1560</v>
      </c>
      <c r="D521" s="12">
        <f t="shared" si="26"/>
        <v>2</v>
      </c>
      <c r="E521" s="13" t="s">
        <v>413</v>
      </c>
      <c r="H521" s="13" t="s">
        <v>17</v>
      </c>
      <c r="I521" s="13" t="s">
        <v>6</v>
      </c>
      <c r="J521" s="17"/>
    </row>
    <row r="522" spans="1:10">
      <c r="A522" s="12">
        <f t="shared" si="28"/>
        <v>1037</v>
      </c>
      <c r="B522" s="12">
        <v>1</v>
      </c>
      <c r="C522" s="12">
        <f t="shared" si="27"/>
        <v>1562</v>
      </c>
      <c r="D522" s="12">
        <f t="shared" si="26"/>
        <v>2</v>
      </c>
      <c r="E522" s="13" t="s">
        <v>414</v>
      </c>
      <c r="H522" s="13" t="s">
        <v>17</v>
      </c>
      <c r="I522" s="13" t="s">
        <v>6</v>
      </c>
      <c r="J522" s="17"/>
    </row>
    <row r="523" spans="1:10">
      <c r="A523" s="12">
        <f t="shared" si="28"/>
        <v>1038</v>
      </c>
      <c r="B523" s="12">
        <v>1</v>
      </c>
      <c r="C523" s="12">
        <f t="shared" si="27"/>
        <v>1564</v>
      </c>
      <c r="D523" s="12">
        <f t="shared" si="26"/>
        <v>2</v>
      </c>
      <c r="E523" s="13" t="s">
        <v>415</v>
      </c>
      <c r="H523" s="13" t="s">
        <v>17</v>
      </c>
      <c r="I523" s="13" t="s">
        <v>6</v>
      </c>
      <c r="J523" s="17"/>
    </row>
    <row r="524" spans="1:10">
      <c r="A524" s="12">
        <f t="shared" si="28"/>
        <v>1039</v>
      </c>
      <c r="B524" s="12">
        <v>1</v>
      </c>
      <c r="C524" s="12">
        <f t="shared" si="27"/>
        <v>1566</v>
      </c>
      <c r="D524" s="12">
        <f t="shared" si="26"/>
        <v>2</v>
      </c>
      <c r="E524" s="13" t="s">
        <v>416</v>
      </c>
      <c r="H524" s="13" t="s">
        <v>17</v>
      </c>
      <c r="I524" s="13" t="s">
        <v>6</v>
      </c>
      <c r="J524" s="17"/>
    </row>
    <row r="525" spans="1:10">
      <c r="A525" s="12">
        <f t="shared" si="28"/>
        <v>1040</v>
      </c>
      <c r="B525" s="12">
        <v>2</v>
      </c>
      <c r="C525" s="12">
        <f t="shared" si="27"/>
        <v>1568</v>
      </c>
      <c r="D525" s="12">
        <f t="shared" si="26"/>
        <v>4</v>
      </c>
      <c r="E525" s="13" t="s">
        <v>1065</v>
      </c>
      <c r="H525" s="13" t="s">
        <v>821</v>
      </c>
      <c r="I525" s="13" t="s">
        <v>6</v>
      </c>
      <c r="J525" s="17"/>
    </row>
    <row r="526" spans="1:10">
      <c r="A526" s="12">
        <f t="shared" si="28"/>
        <v>1042</v>
      </c>
      <c r="B526" s="12">
        <v>2</v>
      </c>
      <c r="C526" s="12">
        <f t="shared" si="27"/>
        <v>1572</v>
      </c>
      <c r="D526" s="12">
        <f t="shared" si="26"/>
        <v>4</v>
      </c>
      <c r="E526" s="13" t="s">
        <v>1066</v>
      </c>
      <c r="H526" s="13" t="s">
        <v>821</v>
      </c>
      <c r="I526" s="13" t="s">
        <v>6</v>
      </c>
      <c r="J526" s="17"/>
    </row>
    <row r="527" spans="1:10">
      <c r="A527" s="12">
        <f t="shared" si="28"/>
        <v>1044</v>
      </c>
      <c r="B527" s="12">
        <v>2</v>
      </c>
      <c r="C527" s="12">
        <f t="shared" si="27"/>
        <v>1576</v>
      </c>
      <c r="D527" s="12">
        <f t="shared" si="26"/>
        <v>4</v>
      </c>
      <c r="E527" s="13" t="s">
        <v>1004</v>
      </c>
      <c r="H527" s="13" t="s">
        <v>821</v>
      </c>
      <c r="I527" s="13" t="s">
        <v>6</v>
      </c>
      <c r="J527" s="17"/>
    </row>
    <row r="528" spans="1:10">
      <c r="A528" s="12">
        <f t="shared" si="28"/>
        <v>1046</v>
      </c>
      <c r="B528" s="12">
        <v>14</v>
      </c>
      <c r="C528" s="12">
        <f t="shared" si="27"/>
        <v>1580</v>
      </c>
      <c r="D528" s="12">
        <f t="shared" si="26"/>
        <v>28</v>
      </c>
      <c r="E528" s="13" t="s">
        <v>417</v>
      </c>
      <c r="I528" s="13" t="s">
        <v>6</v>
      </c>
      <c r="J528" s="17"/>
    </row>
    <row r="529" spans="1:10">
      <c r="A529" s="12">
        <f t="shared" si="28"/>
        <v>1060</v>
      </c>
      <c r="B529" s="12">
        <v>1</v>
      </c>
      <c r="C529" s="12">
        <f t="shared" si="27"/>
        <v>1608</v>
      </c>
      <c r="D529" s="12">
        <f t="shared" si="26"/>
        <v>2</v>
      </c>
      <c r="E529" s="13" t="s">
        <v>418</v>
      </c>
      <c r="H529" s="13" t="s">
        <v>49</v>
      </c>
      <c r="I529" s="13" t="s">
        <v>6</v>
      </c>
      <c r="J529" s="17"/>
    </row>
    <row r="530" spans="1:10">
      <c r="A530" s="12">
        <f t="shared" si="28"/>
        <v>1061</v>
      </c>
      <c r="B530" s="12">
        <v>1</v>
      </c>
      <c r="C530" s="12">
        <f t="shared" si="27"/>
        <v>1610</v>
      </c>
      <c r="D530" s="12">
        <f t="shared" si="26"/>
        <v>2</v>
      </c>
      <c r="E530" s="13" t="s">
        <v>419</v>
      </c>
      <c r="H530" s="13" t="s">
        <v>17</v>
      </c>
      <c r="I530" s="13" t="s">
        <v>6</v>
      </c>
      <c r="J530" s="17"/>
    </row>
    <row r="531" spans="1:10">
      <c r="A531" s="12">
        <f t="shared" si="28"/>
        <v>1062</v>
      </c>
      <c r="B531" s="12">
        <v>1</v>
      </c>
      <c r="C531" s="12">
        <f t="shared" si="27"/>
        <v>1612</v>
      </c>
      <c r="D531" s="12">
        <f t="shared" si="26"/>
        <v>2</v>
      </c>
      <c r="E531" s="13" t="s">
        <v>420</v>
      </c>
      <c r="H531" s="13" t="s">
        <v>17</v>
      </c>
      <c r="I531" s="13" t="s">
        <v>6</v>
      </c>
      <c r="J531" s="17"/>
    </row>
    <row r="532" spans="1:10">
      <c r="A532" s="12">
        <f t="shared" si="28"/>
        <v>1063</v>
      </c>
      <c r="B532" s="12">
        <v>1</v>
      </c>
      <c r="C532" s="12">
        <f t="shared" si="27"/>
        <v>1614</v>
      </c>
      <c r="D532" s="12">
        <f t="shared" si="26"/>
        <v>2</v>
      </c>
      <c r="E532" s="13" t="s">
        <v>421</v>
      </c>
      <c r="H532" s="13" t="s">
        <v>17</v>
      </c>
      <c r="I532" s="13" t="s">
        <v>6</v>
      </c>
      <c r="J532" s="17"/>
    </row>
    <row r="533" spans="1:10">
      <c r="A533" s="12">
        <f t="shared" si="28"/>
        <v>1064</v>
      </c>
      <c r="B533" s="12">
        <v>1</v>
      </c>
      <c r="C533" s="12">
        <f t="shared" si="27"/>
        <v>1616</v>
      </c>
      <c r="D533" s="12">
        <f t="shared" si="26"/>
        <v>2</v>
      </c>
      <c r="E533" s="13" t="s">
        <v>422</v>
      </c>
      <c r="H533" s="13" t="s">
        <v>17</v>
      </c>
      <c r="I533" s="13" t="s">
        <v>6</v>
      </c>
      <c r="J533" s="17"/>
    </row>
    <row r="534" spans="1:10">
      <c r="A534" s="12">
        <f t="shared" si="28"/>
        <v>1065</v>
      </c>
      <c r="B534" s="12">
        <v>1</v>
      </c>
      <c r="C534" s="12">
        <f t="shared" si="27"/>
        <v>1618</v>
      </c>
      <c r="D534" s="12">
        <f t="shared" si="26"/>
        <v>2</v>
      </c>
      <c r="E534" s="13" t="s">
        <v>423</v>
      </c>
      <c r="H534" s="13" t="s">
        <v>17</v>
      </c>
      <c r="I534" s="13" t="s">
        <v>6</v>
      </c>
      <c r="J534" s="17"/>
    </row>
    <row r="535" spans="1:10">
      <c r="A535" s="12">
        <f t="shared" si="28"/>
        <v>1066</v>
      </c>
      <c r="B535" s="12">
        <v>1</v>
      </c>
      <c r="C535" s="12">
        <f t="shared" si="27"/>
        <v>1620</v>
      </c>
      <c r="D535" s="12">
        <f t="shared" si="26"/>
        <v>2</v>
      </c>
      <c r="E535" s="13" t="s">
        <v>424</v>
      </c>
      <c r="H535" s="13" t="s">
        <v>17</v>
      </c>
      <c r="I535" s="13" t="s">
        <v>6</v>
      </c>
      <c r="J535" s="17"/>
    </row>
    <row r="536" spans="1:10">
      <c r="A536" s="12">
        <f t="shared" si="28"/>
        <v>1067</v>
      </c>
      <c r="B536" s="12">
        <v>1</v>
      </c>
      <c r="C536" s="12">
        <f t="shared" si="27"/>
        <v>1622</v>
      </c>
      <c r="D536" s="12">
        <f t="shared" si="26"/>
        <v>2</v>
      </c>
      <c r="E536" s="13" t="s">
        <v>425</v>
      </c>
      <c r="H536" s="13" t="s">
        <v>17</v>
      </c>
      <c r="I536" s="13" t="s">
        <v>6</v>
      </c>
      <c r="J536" s="17"/>
    </row>
    <row r="537" spans="1:10">
      <c r="A537" s="12">
        <f t="shared" si="28"/>
        <v>1068</v>
      </c>
      <c r="B537" s="12">
        <v>1</v>
      </c>
      <c r="C537" s="12">
        <f t="shared" si="27"/>
        <v>1624</v>
      </c>
      <c r="D537" s="12">
        <f t="shared" si="26"/>
        <v>2</v>
      </c>
      <c r="E537" s="13" t="s">
        <v>426</v>
      </c>
      <c r="H537" s="13" t="s">
        <v>17</v>
      </c>
      <c r="I537" s="13" t="s">
        <v>6</v>
      </c>
      <c r="J537" s="17"/>
    </row>
    <row r="538" spans="1:10">
      <c r="A538" s="12">
        <f t="shared" si="28"/>
        <v>1069</v>
      </c>
      <c r="B538" s="12">
        <v>1</v>
      </c>
      <c r="C538" s="12">
        <f t="shared" si="27"/>
        <v>1626</v>
      </c>
      <c r="D538" s="12">
        <f t="shared" si="26"/>
        <v>2</v>
      </c>
      <c r="E538" s="13" t="s">
        <v>427</v>
      </c>
      <c r="H538" s="13" t="s">
        <v>17</v>
      </c>
      <c r="I538" s="13" t="s">
        <v>6</v>
      </c>
      <c r="J538" s="17"/>
    </row>
    <row r="539" spans="1:10">
      <c r="A539" s="12">
        <f t="shared" si="28"/>
        <v>1070</v>
      </c>
      <c r="B539" s="12">
        <v>2</v>
      </c>
      <c r="C539" s="12">
        <f t="shared" si="27"/>
        <v>1628</v>
      </c>
      <c r="D539" s="12">
        <f t="shared" si="26"/>
        <v>4</v>
      </c>
      <c r="E539" s="13" t="s">
        <v>1067</v>
      </c>
      <c r="H539" s="13" t="s">
        <v>821</v>
      </c>
      <c r="I539" s="13" t="s">
        <v>6</v>
      </c>
      <c r="J539" s="17"/>
    </row>
    <row r="540" spans="1:10">
      <c r="A540" s="12">
        <f t="shared" si="28"/>
        <v>1072</v>
      </c>
      <c r="B540" s="12">
        <v>2</v>
      </c>
      <c r="C540" s="12">
        <f t="shared" si="27"/>
        <v>1632</v>
      </c>
      <c r="D540" s="12">
        <f t="shared" si="26"/>
        <v>4</v>
      </c>
      <c r="E540" s="13" t="s">
        <v>1068</v>
      </c>
      <c r="H540" s="13" t="s">
        <v>821</v>
      </c>
      <c r="I540" s="13" t="s">
        <v>6</v>
      </c>
      <c r="J540" s="17"/>
    </row>
    <row r="541" spans="1:10">
      <c r="A541" s="12">
        <f t="shared" si="28"/>
        <v>1074</v>
      </c>
      <c r="B541" s="12">
        <v>2</v>
      </c>
      <c r="C541" s="12">
        <f t="shared" si="27"/>
        <v>1636</v>
      </c>
      <c r="D541" s="12">
        <f t="shared" si="26"/>
        <v>4</v>
      </c>
      <c r="E541" s="13" t="s">
        <v>1005</v>
      </c>
      <c r="H541" s="13" t="s">
        <v>821</v>
      </c>
      <c r="I541" s="13" t="s">
        <v>6</v>
      </c>
      <c r="J541" s="17"/>
    </row>
    <row r="542" spans="1:10">
      <c r="A542" s="12">
        <f t="shared" si="28"/>
        <v>1076</v>
      </c>
      <c r="B542" s="12">
        <v>14</v>
      </c>
      <c r="C542" s="12">
        <f t="shared" si="27"/>
        <v>1640</v>
      </c>
      <c r="D542" s="12">
        <f t="shared" si="26"/>
        <v>28</v>
      </c>
      <c r="E542" s="13" t="s">
        <v>428</v>
      </c>
      <c r="I542" s="13" t="s">
        <v>6</v>
      </c>
      <c r="J542" s="17"/>
    </row>
    <row r="543" spans="1:10">
      <c r="A543" s="12">
        <f t="shared" si="28"/>
        <v>1090</v>
      </c>
      <c r="B543" s="12">
        <v>1</v>
      </c>
      <c r="C543" s="12">
        <f t="shared" si="27"/>
        <v>1668</v>
      </c>
      <c r="D543" s="12">
        <f t="shared" si="26"/>
        <v>2</v>
      </c>
      <c r="E543" s="13" t="s">
        <v>429</v>
      </c>
      <c r="H543" s="13" t="s">
        <v>49</v>
      </c>
      <c r="I543" s="13" t="s">
        <v>6</v>
      </c>
      <c r="J543" s="17"/>
    </row>
    <row r="544" spans="1:10">
      <c r="A544" s="12">
        <f t="shared" si="28"/>
        <v>1091</v>
      </c>
      <c r="B544" s="12">
        <v>1</v>
      </c>
      <c r="C544" s="12">
        <f t="shared" si="27"/>
        <v>1670</v>
      </c>
      <c r="D544" s="12">
        <f t="shared" si="26"/>
        <v>2</v>
      </c>
      <c r="E544" s="13" t="s">
        <v>430</v>
      </c>
      <c r="H544" s="13" t="s">
        <v>17</v>
      </c>
      <c r="I544" s="13" t="s">
        <v>6</v>
      </c>
      <c r="J544" s="17"/>
    </row>
    <row r="545" spans="1:10">
      <c r="A545" s="12">
        <f t="shared" si="28"/>
        <v>1092</v>
      </c>
      <c r="B545" s="12">
        <v>1</v>
      </c>
      <c r="C545" s="12">
        <f t="shared" si="27"/>
        <v>1672</v>
      </c>
      <c r="D545" s="12">
        <f t="shared" si="26"/>
        <v>2</v>
      </c>
      <c r="E545" s="13" t="s">
        <v>431</v>
      </c>
      <c r="H545" s="13" t="s">
        <v>17</v>
      </c>
      <c r="I545" s="13" t="s">
        <v>6</v>
      </c>
      <c r="J545" s="17"/>
    </row>
    <row r="546" spans="1:10">
      <c r="A546" s="12">
        <f t="shared" si="28"/>
        <v>1093</v>
      </c>
      <c r="B546" s="12">
        <v>1</v>
      </c>
      <c r="C546" s="12">
        <f t="shared" si="27"/>
        <v>1674</v>
      </c>
      <c r="D546" s="12">
        <f t="shared" si="26"/>
        <v>2</v>
      </c>
      <c r="E546" s="13" t="s">
        <v>432</v>
      </c>
      <c r="H546" s="13" t="s">
        <v>17</v>
      </c>
      <c r="I546" s="13" t="s">
        <v>6</v>
      </c>
      <c r="J546" s="17"/>
    </row>
    <row r="547" spans="1:10">
      <c r="A547" s="12">
        <f t="shared" si="28"/>
        <v>1094</v>
      </c>
      <c r="B547" s="12">
        <v>1</v>
      </c>
      <c r="C547" s="12">
        <f t="shared" si="27"/>
        <v>1676</v>
      </c>
      <c r="D547" s="12">
        <f t="shared" si="26"/>
        <v>2</v>
      </c>
      <c r="E547" s="13" t="s">
        <v>433</v>
      </c>
      <c r="H547" s="13" t="s">
        <v>17</v>
      </c>
      <c r="I547" s="13" t="s">
        <v>6</v>
      </c>
      <c r="J547" s="17"/>
    </row>
    <row r="548" spans="1:10">
      <c r="A548" s="12">
        <f t="shared" si="28"/>
        <v>1095</v>
      </c>
      <c r="B548" s="12">
        <v>1</v>
      </c>
      <c r="C548" s="12">
        <f t="shared" si="27"/>
        <v>1678</v>
      </c>
      <c r="D548" s="12">
        <f t="shared" si="26"/>
        <v>2</v>
      </c>
      <c r="E548" s="13" t="s">
        <v>434</v>
      </c>
      <c r="H548" s="13" t="s">
        <v>17</v>
      </c>
      <c r="I548" s="13" t="s">
        <v>6</v>
      </c>
      <c r="J548" s="17"/>
    </row>
    <row r="549" spans="1:10">
      <c r="A549" s="12">
        <f t="shared" si="28"/>
        <v>1096</v>
      </c>
      <c r="B549" s="12">
        <v>1</v>
      </c>
      <c r="C549" s="12">
        <f t="shared" si="27"/>
        <v>1680</v>
      </c>
      <c r="D549" s="12">
        <f t="shared" si="26"/>
        <v>2</v>
      </c>
      <c r="E549" s="13" t="s">
        <v>435</v>
      </c>
      <c r="H549" s="13" t="s">
        <v>17</v>
      </c>
      <c r="I549" s="13" t="s">
        <v>6</v>
      </c>
      <c r="J549" s="17"/>
    </row>
    <row r="550" spans="1:10">
      <c r="A550" s="12">
        <f t="shared" si="28"/>
        <v>1097</v>
      </c>
      <c r="B550" s="12">
        <v>1</v>
      </c>
      <c r="C550" s="12">
        <f t="shared" si="27"/>
        <v>1682</v>
      </c>
      <c r="D550" s="12">
        <f t="shared" si="26"/>
        <v>2</v>
      </c>
      <c r="E550" s="13" t="s">
        <v>436</v>
      </c>
      <c r="H550" s="13" t="s">
        <v>17</v>
      </c>
      <c r="I550" s="13" t="s">
        <v>6</v>
      </c>
      <c r="J550" s="17"/>
    </row>
    <row r="551" spans="1:10">
      <c r="A551" s="12">
        <f t="shared" si="28"/>
        <v>1098</v>
      </c>
      <c r="B551" s="12">
        <v>1</v>
      </c>
      <c r="C551" s="12">
        <f t="shared" si="27"/>
        <v>1684</v>
      </c>
      <c r="D551" s="12">
        <f t="shared" si="26"/>
        <v>2</v>
      </c>
      <c r="E551" s="13" t="s">
        <v>437</v>
      </c>
      <c r="H551" s="13" t="s">
        <v>17</v>
      </c>
      <c r="I551" s="13" t="s">
        <v>6</v>
      </c>
      <c r="J551" s="17"/>
    </row>
    <row r="552" spans="1:10">
      <c r="A552" s="12">
        <f t="shared" si="28"/>
        <v>1099</v>
      </c>
      <c r="B552" s="12">
        <v>1</v>
      </c>
      <c r="C552" s="12">
        <f t="shared" si="27"/>
        <v>1686</v>
      </c>
      <c r="D552" s="12">
        <f t="shared" si="26"/>
        <v>2</v>
      </c>
      <c r="E552" s="13" t="s">
        <v>438</v>
      </c>
      <c r="H552" s="13" t="s">
        <v>17</v>
      </c>
      <c r="I552" s="13" t="s">
        <v>6</v>
      </c>
      <c r="J552" s="17"/>
    </row>
    <row r="553" spans="1:10">
      <c r="A553" s="12">
        <f t="shared" si="28"/>
        <v>1100</v>
      </c>
      <c r="B553" s="12">
        <v>2</v>
      </c>
      <c r="C553" s="12">
        <f t="shared" si="27"/>
        <v>1688</v>
      </c>
      <c r="D553" s="12">
        <f t="shared" si="26"/>
        <v>4</v>
      </c>
      <c r="E553" s="13" t="s">
        <v>1069</v>
      </c>
      <c r="H553" s="13" t="s">
        <v>821</v>
      </c>
      <c r="I553" s="13" t="s">
        <v>6</v>
      </c>
      <c r="J553" s="17"/>
    </row>
    <row r="554" spans="1:10">
      <c r="A554" s="12">
        <f t="shared" si="28"/>
        <v>1102</v>
      </c>
      <c r="B554" s="12">
        <v>2</v>
      </c>
      <c r="C554" s="12">
        <f t="shared" si="27"/>
        <v>1692</v>
      </c>
      <c r="D554" s="12">
        <f t="shared" si="26"/>
        <v>4</v>
      </c>
      <c r="E554" s="13" t="s">
        <v>1070</v>
      </c>
      <c r="H554" s="13" t="s">
        <v>821</v>
      </c>
      <c r="I554" s="13" t="s">
        <v>6</v>
      </c>
      <c r="J554" s="17"/>
    </row>
    <row r="555" spans="1:10">
      <c r="A555" s="12">
        <f t="shared" si="28"/>
        <v>1104</v>
      </c>
      <c r="B555" s="12">
        <v>2</v>
      </c>
      <c r="C555" s="12">
        <f t="shared" si="27"/>
        <v>1696</v>
      </c>
      <c r="D555" s="12">
        <f t="shared" si="26"/>
        <v>4</v>
      </c>
      <c r="E555" s="13" t="s">
        <v>1006</v>
      </c>
      <c r="H555" s="13" t="s">
        <v>821</v>
      </c>
      <c r="I555" s="13" t="s">
        <v>6</v>
      </c>
      <c r="J555" s="17"/>
    </row>
    <row r="556" spans="1:10">
      <c r="A556" s="12">
        <f t="shared" si="28"/>
        <v>1106</v>
      </c>
      <c r="B556" s="12">
        <v>14</v>
      </c>
      <c r="C556" s="12">
        <f t="shared" si="27"/>
        <v>1700</v>
      </c>
      <c r="D556" s="12">
        <f t="shared" si="26"/>
        <v>28</v>
      </c>
      <c r="E556" s="13" t="s">
        <v>439</v>
      </c>
      <c r="I556" s="13" t="s">
        <v>6</v>
      </c>
      <c r="J556" s="17"/>
    </row>
    <row r="557" spans="1:10">
      <c r="A557" s="12">
        <f t="shared" si="28"/>
        <v>1120</v>
      </c>
      <c r="B557" s="12">
        <v>1</v>
      </c>
      <c r="C557" s="12">
        <f t="shared" si="27"/>
        <v>1728</v>
      </c>
      <c r="D557" s="12">
        <f t="shared" si="26"/>
        <v>2</v>
      </c>
      <c r="E557" s="13" t="s">
        <v>440</v>
      </c>
      <c r="H557" s="13" t="s">
        <v>49</v>
      </c>
      <c r="I557" s="13" t="s">
        <v>6</v>
      </c>
      <c r="J557" s="17"/>
    </row>
    <row r="558" spans="1:10">
      <c r="A558" s="12">
        <f t="shared" si="28"/>
        <v>1121</v>
      </c>
      <c r="B558" s="12">
        <v>1</v>
      </c>
      <c r="C558" s="12">
        <f t="shared" si="27"/>
        <v>1730</v>
      </c>
      <c r="D558" s="12">
        <f t="shared" si="26"/>
        <v>2</v>
      </c>
      <c r="E558" s="13" t="s">
        <v>441</v>
      </c>
      <c r="H558" s="13" t="s">
        <v>17</v>
      </c>
      <c r="I558" s="13" t="s">
        <v>6</v>
      </c>
      <c r="J558" s="17"/>
    </row>
    <row r="559" spans="1:10">
      <c r="A559" s="12">
        <f t="shared" si="28"/>
        <v>1122</v>
      </c>
      <c r="B559" s="12">
        <v>1</v>
      </c>
      <c r="C559" s="12">
        <f t="shared" si="27"/>
        <v>1732</v>
      </c>
      <c r="D559" s="12">
        <f t="shared" si="26"/>
        <v>2</v>
      </c>
      <c r="E559" s="13" t="s">
        <v>442</v>
      </c>
      <c r="H559" s="13" t="s">
        <v>17</v>
      </c>
      <c r="I559" s="13" t="s">
        <v>6</v>
      </c>
      <c r="J559" s="17"/>
    </row>
    <row r="560" spans="1:10">
      <c r="A560" s="12">
        <f t="shared" si="28"/>
        <v>1123</v>
      </c>
      <c r="B560" s="12">
        <v>1</v>
      </c>
      <c r="C560" s="12">
        <f t="shared" si="27"/>
        <v>1734</v>
      </c>
      <c r="D560" s="12">
        <f t="shared" si="26"/>
        <v>2</v>
      </c>
      <c r="E560" s="13" t="s">
        <v>443</v>
      </c>
      <c r="H560" s="13" t="s">
        <v>17</v>
      </c>
      <c r="I560" s="13" t="s">
        <v>6</v>
      </c>
      <c r="J560" s="17"/>
    </row>
    <row r="561" spans="1:10">
      <c r="A561" s="12">
        <f t="shared" si="28"/>
        <v>1124</v>
      </c>
      <c r="B561" s="12">
        <v>1</v>
      </c>
      <c r="C561" s="12">
        <f t="shared" si="27"/>
        <v>1736</v>
      </c>
      <c r="D561" s="12">
        <f t="shared" ref="D561:D624" si="29">B561*2</f>
        <v>2</v>
      </c>
      <c r="E561" s="13" t="s">
        <v>444</v>
      </c>
      <c r="H561" s="13" t="s">
        <v>17</v>
      </c>
      <c r="I561" s="13" t="s">
        <v>6</v>
      </c>
      <c r="J561" s="17"/>
    </row>
    <row r="562" spans="1:10">
      <c r="A562" s="12">
        <f t="shared" si="28"/>
        <v>1125</v>
      </c>
      <c r="B562" s="12">
        <v>1</v>
      </c>
      <c r="C562" s="12">
        <f t="shared" ref="C562:C625" si="30">C561+D561</f>
        <v>1738</v>
      </c>
      <c r="D562" s="12">
        <f t="shared" si="29"/>
        <v>2</v>
      </c>
      <c r="E562" s="13" t="s">
        <v>445</v>
      </c>
      <c r="H562" s="13" t="s">
        <v>17</v>
      </c>
      <c r="I562" s="13" t="s">
        <v>6</v>
      </c>
      <c r="J562" s="17"/>
    </row>
    <row r="563" spans="1:10">
      <c r="A563" s="12">
        <f t="shared" ref="A563:A626" si="31">A562+B562</f>
        <v>1126</v>
      </c>
      <c r="B563" s="12">
        <v>1</v>
      </c>
      <c r="C563" s="12">
        <f t="shared" si="30"/>
        <v>1740</v>
      </c>
      <c r="D563" s="12">
        <f t="shared" si="29"/>
        <v>2</v>
      </c>
      <c r="E563" s="13" t="s">
        <v>446</v>
      </c>
      <c r="H563" s="13" t="s">
        <v>17</v>
      </c>
      <c r="I563" s="13" t="s">
        <v>6</v>
      </c>
      <c r="J563" s="17"/>
    </row>
    <row r="564" spans="1:10">
      <c r="A564" s="12">
        <f t="shared" si="31"/>
        <v>1127</v>
      </c>
      <c r="B564" s="12">
        <v>1</v>
      </c>
      <c r="C564" s="12">
        <f t="shared" si="30"/>
        <v>1742</v>
      </c>
      <c r="D564" s="12">
        <f t="shared" si="29"/>
        <v>2</v>
      </c>
      <c r="E564" s="13" t="s">
        <v>447</v>
      </c>
      <c r="H564" s="13" t="s">
        <v>17</v>
      </c>
      <c r="I564" s="13" t="s">
        <v>6</v>
      </c>
      <c r="J564" s="17"/>
    </row>
    <row r="565" spans="1:10">
      <c r="A565" s="12">
        <f t="shared" si="31"/>
        <v>1128</v>
      </c>
      <c r="B565" s="12">
        <v>1</v>
      </c>
      <c r="C565" s="12">
        <f t="shared" si="30"/>
        <v>1744</v>
      </c>
      <c r="D565" s="12">
        <f t="shared" si="29"/>
        <v>2</v>
      </c>
      <c r="E565" s="13" t="s">
        <v>448</v>
      </c>
      <c r="H565" s="13" t="s">
        <v>17</v>
      </c>
      <c r="I565" s="13" t="s">
        <v>6</v>
      </c>
      <c r="J565" s="17"/>
    </row>
    <row r="566" spans="1:10">
      <c r="A566" s="12">
        <f t="shared" si="31"/>
        <v>1129</v>
      </c>
      <c r="B566" s="12">
        <v>1</v>
      </c>
      <c r="C566" s="12">
        <f t="shared" si="30"/>
        <v>1746</v>
      </c>
      <c r="D566" s="12">
        <f t="shared" si="29"/>
        <v>2</v>
      </c>
      <c r="E566" s="13" t="s">
        <v>449</v>
      </c>
      <c r="H566" s="13" t="s">
        <v>17</v>
      </c>
      <c r="I566" s="13" t="s">
        <v>6</v>
      </c>
      <c r="J566" s="17"/>
    </row>
    <row r="567" spans="1:10">
      <c r="A567" s="12">
        <f t="shared" si="31"/>
        <v>1130</v>
      </c>
      <c r="B567" s="12">
        <v>2</v>
      </c>
      <c r="C567" s="12">
        <f t="shared" si="30"/>
        <v>1748</v>
      </c>
      <c r="D567" s="12">
        <f t="shared" si="29"/>
        <v>4</v>
      </c>
      <c r="E567" s="13" t="s">
        <v>1071</v>
      </c>
      <c r="H567" s="13" t="s">
        <v>821</v>
      </c>
      <c r="I567" s="13" t="s">
        <v>6</v>
      </c>
      <c r="J567" s="17"/>
    </row>
    <row r="568" spans="1:10">
      <c r="A568" s="12">
        <f t="shared" si="31"/>
        <v>1132</v>
      </c>
      <c r="B568" s="12">
        <v>2</v>
      </c>
      <c r="C568" s="12">
        <f t="shared" si="30"/>
        <v>1752</v>
      </c>
      <c r="D568" s="12">
        <f t="shared" si="29"/>
        <v>4</v>
      </c>
      <c r="E568" s="13" t="s">
        <v>1072</v>
      </c>
      <c r="H568" s="13" t="s">
        <v>821</v>
      </c>
      <c r="I568" s="13" t="s">
        <v>6</v>
      </c>
      <c r="J568" s="17"/>
    </row>
    <row r="569" spans="1:10">
      <c r="A569" s="12">
        <f t="shared" si="31"/>
        <v>1134</v>
      </c>
      <c r="B569" s="12">
        <v>2</v>
      </c>
      <c r="C569" s="12">
        <f t="shared" si="30"/>
        <v>1756</v>
      </c>
      <c r="D569" s="12">
        <f t="shared" si="29"/>
        <v>4</v>
      </c>
      <c r="E569" s="13" t="s">
        <v>1007</v>
      </c>
      <c r="H569" s="13" t="s">
        <v>821</v>
      </c>
      <c r="I569" s="13" t="s">
        <v>6</v>
      </c>
      <c r="J569" s="17"/>
    </row>
    <row r="570" spans="1:10">
      <c r="A570" s="12">
        <f t="shared" si="31"/>
        <v>1136</v>
      </c>
      <c r="B570" s="12">
        <v>14</v>
      </c>
      <c r="C570" s="12">
        <f t="shared" si="30"/>
        <v>1760</v>
      </c>
      <c r="D570" s="12">
        <f t="shared" si="29"/>
        <v>28</v>
      </c>
      <c r="E570" s="13" t="s">
        <v>450</v>
      </c>
      <c r="I570" s="13" t="s">
        <v>6</v>
      </c>
      <c r="J570" s="17"/>
    </row>
    <row r="571" spans="1:10">
      <c r="A571" s="12">
        <f t="shared" si="31"/>
        <v>1150</v>
      </c>
      <c r="B571" s="12">
        <v>1</v>
      </c>
      <c r="C571" s="12">
        <f t="shared" si="30"/>
        <v>1788</v>
      </c>
      <c r="D571" s="12">
        <f t="shared" si="29"/>
        <v>2</v>
      </c>
      <c r="E571" s="13" t="s">
        <v>451</v>
      </c>
      <c r="H571" s="13" t="s">
        <v>49</v>
      </c>
      <c r="I571" s="13" t="s">
        <v>6</v>
      </c>
      <c r="J571" s="17"/>
    </row>
    <row r="572" spans="1:10">
      <c r="A572" s="12">
        <f t="shared" si="31"/>
        <v>1151</v>
      </c>
      <c r="B572" s="12">
        <v>1</v>
      </c>
      <c r="C572" s="12">
        <f t="shared" si="30"/>
        <v>1790</v>
      </c>
      <c r="D572" s="12">
        <f t="shared" si="29"/>
        <v>2</v>
      </c>
      <c r="E572" s="13" t="s">
        <v>452</v>
      </c>
      <c r="H572" s="13" t="s">
        <v>17</v>
      </c>
      <c r="I572" s="13" t="s">
        <v>6</v>
      </c>
      <c r="J572" s="17"/>
    </row>
    <row r="573" spans="1:10">
      <c r="A573" s="12">
        <f t="shared" si="31"/>
        <v>1152</v>
      </c>
      <c r="B573" s="12">
        <v>1</v>
      </c>
      <c r="C573" s="12">
        <f t="shared" si="30"/>
        <v>1792</v>
      </c>
      <c r="D573" s="12">
        <f t="shared" si="29"/>
        <v>2</v>
      </c>
      <c r="E573" s="13" t="s">
        <v>453</v>
      </c>
      <c r="H573" s="13" t="s">
        <v>17</v>
      </c>
      <c r="I573" s="13" t="s">
        <v>6</v>
      </c>
      <c r="J573" s="17"/>
    </row>
    <row r="574" spans="1:10">
      <c r="A574" s="12">
        <f t="shared" si="31"/>
        <v>1153</v>
      </c>
      <c r="B574" s="12">
        <v>1</v>
      </c>
      <c r="C574" s="12">
        <f t="shared" si="30"/>
        <v>1794</v>
      </c>
      <c r="D574" s="12">
        <f t="shared" si="29"/>
        <v>2</v>
      </c>
      <c r="E574" s="13" t="s">
        <v>454</v>
      </c>
      <c r="H574" s="13" t="s">
        <v>17</v>
      </c>
      <c r="I574" s="13" t="s">
        <v>6</v>
      </c>
      <c r="J574" s="17"/>
    </row>
    <row r="575" spans="1:10">
      <c r="A575" s="12">
        <f t="shared" si="31"/>
        <v>1154</v>
      </c>
      <c r="B575" s="12">
        <v>1</v>
      </c>
      <c r="C575" s="12">
        <f t="shared" si="30"/>
        <v>1796</v>
      </c>
      <c r="D575" s="12">
        <f t="shared" si="29"/>
        <v>2</v>
      </c>
      <c r="E575" s="13" t="s">
        <v>455</v>
      </c>
      <c r="H575" s="13" t="s">
        <v>17</v>
      </c>
      <c r="I575" s="13" t="s">
        <v>6</v>
      </c>
      <c r="J575" s="17"/>
    </row>
    <row r="576" spans="1:10">
      <c r="A576" s="12">
        <f t="shared" si="31"/>
        <v>1155</v>
      </c>
      <c r="B576" s="12">
        <v>1</v>
      </c>
      <c r="C576" s="12">
        <f t="shared" si="30"/>
        <v>1798</v>
      </c>
      <c r="D576" s="12">
        <f t="shared" si="29"/>
        <v>2</v>
      </c>
      <c r="E576" s="13" t="s">
        <v>456</v>
      </c>
      <c r="H576" s="13" t="s">
        <v>17</v>
      </c>
      <c r="I576" s="13" t="s">
        <v>6</v>
      </c>
      <c r="J576" s="17"/>
    </row>
    <row r="577" spans="1:10">
      <c r="A577" s="12">
        <f t="shared" si="31"/>
        <v>1156</v>
      </c>
      <c r="B577" s="12">
        <v>1</v>
      </c>
      <c r="C577" s="12">
        <f t="shared" si="30"/>
        <v>1800</v>
      </c>
      <c r="D577" s="12">
        <f t="shared" si="29"/>
        <v>2</v>
      </c>
      <c r="E577" s="13" t="s">
        <v>457</v>
      </c>
      <c r="H577" s="13" t="s">
        <v>17</v>
      </c>
      <c r="I577" s="13" t="s">
        <v>6</v>
      </c>
      <c r="J577" s="17"/>
    </row>
    <row r="578" spans="1:10">
      <c r="A578" s="12">
        <f t="shared" si="31"/>
        <v>1157</v>
      </c>
      <c r="B578" s="12">
        <v>1</v>
      </c>
      <c r="C578" s="12">
        <f t="shared" si="30"/>
        <v>1802</v>
      </c>
      <c r="D578" s="12">
        <f t="shared" si="29"/>
        <v>2</v>
      </c>
      <c r="E578" s="13" t="s">
        <v>458</v>
      </c>
      <c r="H578" s="13" t="s">
        <v>17</v>
      </c>
      <c r="I578" s="13" t="s">
        <v>6</v>
      </c>
      <c r="J578" s="17"/>
    </row>
    <row r="579" spans="1:10">
      <c r="A579" s="12">
        <f t="shared" si="31"/>
        <v>1158</v>
      </c>
      <c r="B579" s="12">
        <v>1</v>
      </c>
      <c r="C579" s="12">
        <f t="shared" si="30"/>
        <v>1804</v>
      </c>
      <c r="D579" s="12">
        <f t="shared" si="29"/>
        <v>2</v>
      </c>
      <c r="E579" s="13" t="s">
        <v>459</v>
      </c>
      <c r="H579" s="13" t="s">
        <v>17</v>
      </c>
      <c r="I579" s="13" t="s">
        <v>6</v>
      </c>
      <c r="J579" s="17"/>
    </row>
    <row r="580" spans="1:10">
      <c r="A580" s="12">
        <f t="shared" si="31"/>
        <v>1159</v>
      </c>
      <c r="B580" s="12">
        <v>1</v>
      </c>
      <c r="C580" s="12">
        <f t="shared" si="30"/>
        <v>1806</v>
      </c>
      <c r="D580" s="12">
        <f t="shared" si="29"/>
        <v>2</v>
      </c>
      <c r="E580" s="13" t="s">
        <v>460</v>
      </c>
      <c r="H580" s="13" t="s">
        <v>17</v>
      </c>
      <c r="I580" s="13" t="s">
        <v>6</v>
      </c>
      <c r="J580" s="17"/>
    </row>
    <row r="581" spans="1:10">
      <c r="A581" s="12">
        <f t="shared" si="31"/>
        <v>1160</v>
      </c>
      <c r="B581" s="12">
        <v>2</v>
      </c>
      <c r="C581" s="12">
        <f t="shared" si="30"/>
        <v>1808</v>
      </c>
      <c r="D581" s="12">
        <f t="shared" si="29"/>
        <v>4</v>
      </c>
      <c r="E581" s="13" t="s">
        <v>1073</v>
      </c>
      <c r="H581" s="13" t="s">
        <v>821</v>
      </c>
      <c r="I581" s="13" t="s">
        <v>6</v>
      </c>
      <c r="J581" s="17"/>
    </row>
    <row r="582" spans="1:10">
      <c r="A582" s="12">
        <f t="shared" si="31"/>
        <v>1162</v>
      </c>
      <c r="B582" s="12">
        <v>2</v>
      </c>
      <c r="C582" s="12">
        <f t="shared" si="30"/>
        <v>1812</v>
      </c>
      <c r="D582" s="12">
        <f t="shared" si="29"/>
        <v>4</v>
      </c>
      <c r="E582" s="13" t="s">
        <v>1074</v>
      </c>
      <c r="H582" s="13" t="s">
        <v>821</v>
      </c>
      <c r="I582" s="13" t="s">
        <v>6</v>
      </c>
      <c r="J582" s="17"/>
    </row>
    <row r="583" spans="1:10">
      <c r="A583" s="12">
        <f t="shared" si="31"/>
        <v>1164</v>
      </c>
      <c r="B583" s="12">
        <v>2</v>
      </c>
      <c r="C583" s="12">
        <f t="shared" si="30"/>
        <v>1816</v>
      </c>
      <c r="D583" s="12">
        <f t="shared" si="29"/>
        <v>4</v>
      </c>
      <c r="E583" s="13" t="s">
        <v>1008</v>
      </c>
      <c r="H583" s="13" t="s">
        <v>821</v>
      </c>
      <c r="I583" s="13" t="s">
        <v>6</v>
      </c>
      <c r="J583" s="17"/>
    </row>
    <row r="584" spans="1:10">
      <c r="A584" s="12">
        <f t="shared" si="31"/>
        <v>1166</v>
      </c>
      <c r="B584" s="12">
        <v>14</v>
      </c>
      <c r="C584" s="12">
        <f t="shared" si="30"/>
        <v>1820</v>
      </c>
      <c r="D584" s="12">
        <f t="shared" si="29"/>
        <v>28</v>
      </c>
      <c r="E584" s="13" t="s">
        <v>461</v>
      </c>
      <c r="I584" s="13" t="s">
        <v>6</v>
      </c>
      <c r="J584" s="17"/>
    </row>
    <row r="585" spans="1:10">
      <c r="A585" s="12">
        <f t="shared" si="31"/>
        <v>1180</v>
      </c>
      <c r="B585" s="12">
        <v>1</v>
      </c>
      <c r="C585" s="12">
        <f t="shared" si="30"/>
        <v>1848</v>
      </c>
      <c r="D585" s="12">
        <f t="shared" si="29"/>
        <v>2</v>
      </c>
      <c r="E585" s="13" t="s">
        <v>462</v>
      </c>
      <c r="H585" s="13" t="s">
        <v>49</v>
      </c>
      <c r="I585" s="13" t="s">
        <v>6</v>
      </c>
      <c r="J585" s="17"/>
    </row>
    <row r="586" spans="1:10">
      <c r="A586" s="12">
        <f t="shared" si="31"/>
        <v>1181</v>
      </c>
      <c r="B586" s="12">
        <v>1</v>
      </c>
      <c r="C586" s="12">
        <f t="shared" si="30"/>
        <v>1850</v>
      </c>
      <c r="D586" s="12">
        <f t="shared" si="29"/>
        <v>2</v>
      </c>
      <c r="E586" s="13" t="s">
        <v>463</v>
      </c>
      <c r="H586" s="13" t="s">
        <v>17</v>
      </c>
      <c r="I586" s="13" t="s">
        <v>6</v>
      </c>
      <c r="J586" s="17"/>
    </row>
    <row r="587" spans="1:10">
      <c r="A587" s="12">
        <f t="shared" si="31"/>
        <v>1182</v>
      </c>
      <c r="B587" s="12">
        <v>1</v>
      </c>
      <c r="C587" s="12">
        <f t="shared" si="30"/>
        <v>1852</v>
      </c>
      <c r="D587" s="12">
        <f t="shared" si="29"/>
        <v>2</v>
      </c>
      <c r="E587" s="13" t="s">
        <v>464</v>
      </c>
      <c r="H587" s="13" t="s">
        <v>17</v>
      </c>
      <c r="I587" s="13" t="s">
        <v>6</v>
      </c>
      <c r="J587" s="17"/>
    </row>
    <row r="588" spans="1:10">
      <c r="A588" s="12">
        <f t="shared" si="31"/>
        <v>1183</v>
      </c>
      <c r="B588" s="12">
        <v>1</v>
      </c>
      <c r="C588" s="12">
        <f t="shared" si="30"/>
        <v>1854</v>
      </c>
      <c r="D588" s="12">
        <f t="shared" si="29"/>
        <v>2</v>
      </c>
      <c r="E588" s="13" t="s">
        <v>465</v>
      </c>
      <c r="H588" s="13" t="s">
        <v>17</v>
      </c>
      <c r="I588" s="13" t="s">
        <v>6</v>
      </c>
      <c r="J588" s="17"/>
    </row>
    <row r="589" spans="1:10">
      <c r="A589" s="12">
        <f t="shared" si="31"/>
        <v>1184</v>
      </c>
      <c r="B589" s="12">
        <v>1</v>
      </c>
      <c r="C589" s="12">
        <f t="shared" si="30"/>
        <v>1856</v>
      </c>
      <c r="D589" s="12">
        <f t="shared" si="29"/>
        <v>2</v>
      </c>
      <c r="E589" s="13" t="s">
        <v>466</v>
      </c>
      <c r="H589" s="13" t="s">
        <v>17</v>
      </c>
      <c r="I589" s="13" t="s">
        <v>6</v>
      </c>
      <c r="J589" s="17"/>
    </row>
    <row r="590" spans="1:10">
      <c r="A590" s="12">
        <f t="shared" si="31"/>
        <v>1185</v>
      </c>
      <c r="B590" s="12">
        <v>1</v>
      </c>
      <c r="C590" s="12">
        <f t="shared" si="30"/>
        <v>1858</v>
      </c>
      <c r="D590" s="12">
        <f t="shared" si="29"/>
        <v>2</v>
      </c>
      <c r="E590" s="13" t="s">
        <v>467</v>
      </c>
      <c r="H590" s="13" t="s">
        <v>17</v>
      </c>
      <c r="I590" s="13" t="s">
        <v>6</v>
      </c>
      <c r="J590" s="17"/>
    </row>
    <row r="591" spans="1:10">
      <c r="A591" s="12">
        <f t="shared" si="31"/>
        <v>1186</v>
      </c>
      <c r="B591" s="12">
        <v>1</v>
      </c>
      <c r="C591" s="12">
        <f t="shared" si="30"/>
        <v>1860</v>
      </c>
      <c r="D591" s="12">
        <f t="shared" si="29"/>
        <v>2</v>
      </c>
      <c r="E591" s="13" t="s">
        <v>468</v>
      </c>
      <c r="H591" s="13" t="s">
        <v>17</v>
      </c>
      <c r="I591" s="13" t="s">
        <v>6</v>
      </c>
      <c r="J591" s="17"/>
    </row>
    <row r="592" spans="1:10">
      <c r="A592" s="12">
        <f t="shared" si="31"/>
        <v>1187</v>
      </c>
      <c r="B592" s="12">
        <v>1</v>
      </c>
      <c r="C592" s="12">
        <f t="shared" si="30"/>
        <v>1862</v>
      </c>
      <c r="D592" s="12">
        <f t="shared" si="29"/>
        <v>2</v>
      </c>
      <c r="E592" s="13" t="s">
        <v>469</v>
      </c>
      <c r="H592" s="13" t="s">
        <v>17</v>
      </c>
      <c r="I592" s="13" t="s">
        <v>6</v>
      </c>
      <c r="J592" s="17"/>
    </row>
    <row r="593" spans="1:10">
      <c r="A593" s="12">
        <f t="shared" si="31"/>
        <v>1188</v>
      </c>
      <c r="B593" s="12">
        <v>1</v>
      </c>
      <c r="C593" s="12">
        <f t="shared" si="30"/>
        <v>1864</v>
      </c>
      <c r="D593" s="12">
        <f t="shared" si="29"/>
        <v>2</v>
      </c>
      <c r="E593" s="13" t="s">
        <v>470</v>
      </c>
      <c r="H593" s="13" t="s">
        <v>17</v>
      </c>
      <c r="I593" s="13" t="s">
        <v>6</v>
      </c>
      <c r="J593" s="17"/>
    </row>
    <row r="594" spans="1:10">
      <c r="A594" s="12">
        <f t="shared" si="31"/>
        <v>1189</v>
      </c>
      <c r="B594" s="12">
        <v>1</v>
      </c>
      <c r="C594" s="12">
        <f t="shared" si="30"/>
        <v>1866</v>
      </c>
      <c r="D594" s="12">
        <f t="shared" si="29"/>
        <v>2</v>
      </c>
      <c r="E594" s="13" t="s">
        <v>471</v>
      </c>
      <c r="H594" s="13" t="s">
        <v>17</v>
      </c>
      <c r="I594" s="13" t="s">
        <v>6</v>
      </c>
      <c r="J594" s="17"/>
    </row>
    <row r="595" spans="1:10">
      <c r="A595" s="12">
        <f t="shared" si="31"/>
        <v>1190</v>
      </c>
      <c r="B595" s="12">
        <v>2</v>
      </c>
      <c r="C595" s="12">
        <f t="shared" si="30"/>
        <v>1868</v>
      </c>
      <c r="D595" s="12">
        <f t="shared" si="29"/>
        <v>4</v>
      </c>
      <c r="E595" s="13" t="s">
        <v>1075</v>
      </c>
      <c r="H595" s="13" t="s">
        <v>821</v>
      </c>
      <c r="I595" s="13" t="s">
        <v>6</v>
      </c>
      <c r="J595" s="17"/>
    </row>
    <row r="596" spans="1:10">
      <c r="A596" s="12">
        <f t="shared" si="31"/>
        <v>1192</v>
      </c>
      <c r="B596" s="12">
        <v>2</v>
      </c>
      <c r="C596" s="12">
        <f t="shared" si="30"/>
        <v>1872</v>
      </c>
      <c r="D596" s="12">
        <f t="shared" si="29"/>
        <v>4</v>
      </c>
      <c r="E596" s="13" t="s">
        <v>1076</v>
      </c>
      <c r="H596" s="13" t="s">
        <v>821</v>
      </c>
      <c r="I596" s="13" t="s">
        <v>6</v>
      </c>
      <c r="J596" s="17"/>
    </row>
    <row r="597" spans="1:10">
      <c r="A597" s="12">
        <f t="shared" si="31"/>
        <v>1194</v>
      </c>
      <c r="B597" s="12">
        <v>2</v>
      </c>
      <c r="C597" s="12">
        <f t="shared" si="30"/>
        <v>1876</v>
      </c>
      <c r="D597" s="12">
        <f t="shared" si="29"/>
        <v>4</v>
      </c>
      <c r="E597" s="13" t="s">
        <v>1009</v>
      </c>
      <c r="H597" s="13" t="s">
        <v>821</v>
      </c>
      <c r="I597" s="13" t="s">
        <v>6</v>
      </c>
      <c r="J597" s="17"/>
    </row>
    <row r="598" spans="1:10">
      <c r="A598" s="12">
        <f t="shared" si="31"/>
        <v>1196</v>
      </c>
      <c r="B598" s="12">
        <v>14</v>
      </c>
      <c r="C598" s="12">
        <f t="shared" si="30"/>
        <v>1880</v>
      </c>
      <c r="D598" s="12">
        <f t="shared" si="29"/>
        <v>28</v>
      </c>
      <c r="E598" s="13" t="s">
        <v>472</v>
      </c>
      <c r="I598" s="13" t="s">
        <v>6</v>
      </c>
      <c r="J598" s="17"/>
    </row>
    <row r="599" spans="1:10">
      <c r="A599" s="12">
        <f t="shared" si="31"/>
        <v>1210</v>
      </c>
      <c r="B599" s="12">
        <v>1</v>
      </c>
      <c r="C599" s="12">
        <f t="shared" si="30"/>
        <v>1908</v>
      </c>
      <c r="D599" s="12">
        <f t="shared" si="29"/>
        <v>2</v>
      </c>
      <c r="E599" s="13" t="s">
        <v>473</v>
      </c>
      <c r="H599" s="13" t="s">
        <v>49</v>
      </c>
      <c r="I599" s="13" t="s">
        <v>6</v>
      </c>
      <c r="J599" s="17"/>
    </row>
    <row r="600" spans="1:10">
      <c r="A600" s="12">
        <f t="shared" si="31"/>
        <v>1211</v>
      </c>
      <c r="B600" s="12">
        <v>1</v>
      </c>
      <c r="C600" s="12">
        <f t="shared" si="30"/>
        <v>1910</v>
      </c>
      <c r="D600" s="12">
        <f t="shared" si="29"/>
        <v>2</v>
      </c>
      <c r="E600" s="13" t="s">
        <v>474</v>
      </c>
      <c r="H600" s="13" t="s">
        <v>17</v>
      </c>
      <c r="I600" s="13" t="s">
        <v>6</v>
      </c>
      <c r="J600" s="17"/>
    </row>
    <row r="601" spans="1:10">
      <c r="A601" s="12">
        <f t="shared" si="31"/>
        <v>1212</v>
      </c>
      <c r="B601" s="12">
        <v>1</v>
      </c>
      <c r="C601" s="12">
        <f t="shared" si="30"/>
        <v>1912</v>
      </c>
      <c r="D601" s="12">
        <f t="shared" si="29"/>
        <v>2</v>
      </c>
      <c r="E601" s="13" t="s">
        <v>475</v>
      </c>
      <c r="H601" s="13" t="s">
        <v>17</v>
      </c>
      <c r="I601" s="13" t="s">
        <v>6</v>
      </c>
      <c r="J601" s="17"/>
    </row>
    <row r="602" spans="1:10">
      <c r="A602" s="12">
        <f t="shared" si="31"/>
        <v>1213</v>
      </c>
      <c r="B602" s="12">
        <v>1</v>
      </c>
      <c r="C602" s="12">
        <f t="shared" si="30"/>
        <v>1914</v>
      </c>
      <c r="D602" s="12">
        <f t="shared" si="29"/>
        <v>2</v>
      </c>
      <c r="E602" s="13" t="s">
        <v>476</v>
      </c>
      <c r="H602" s="13" t="s">
        <v>17</v>
      </c>
      <c r="I602" s="13" t="s">
        <v>6</v>
      </c>
      <c r="J602" s="17"/>
    </row>
    <row r="603" spans="1:10">
      <c r="A603" s="12">
        <f t="shared" si="31"/>
        <v>1214</v>
      </c>
      <c r="B603" s="12">
        <v>1</v>
      </c>
      <c r="C603" s="12">
        <f t="shared" si="30"/>
        <v>1916</v>
      </c>
      <c r="D603" s="12">
        <f t="shared" si="29"/>
        <v>2</v>
      </c>
      <c r="E603" s="13" t="s">
        <v>477</v>
      </c>
      <c r="H603" s="13" t="s">
        <v>17</v>
      </c>
      <c r="I603" s="13" t="s">
        <v>6</v>
      </c>
      <c r="J603" s="17"/>
    </row>
    <row r="604" spans="1:10">
      <c r="A604" s="12">
        <f t="shared" si="31"/>
        <v>1215</v>
      </c>
      <c r="B604" s="12">
        <v>1</v>
      </c>
      <c r="C604" s="12">
        <f t="shared" si="30"/>
        <v>1918</v>
      </c>
      <c r="D604" s="12">
        <f t="shared" si="29"/>
        <v>2</v>
      </c>
      <c r="E604" s="13" t="s">
        <v>478</v>
      </c>
      <c r="H604" s="13" t="s">
        <v>17</v>
      </c>
      <c r="I604" s="13" t="s">
        <v>6</v>
      </c>
      <c r="J604" s="17"/>
    </row>
    <row r="605" spans="1:10">
      <c r="A605" s="12">
        <f t="shared" si="31"/>
        <v>1216</v>
      </c>
      <c r="B605" s="12">
        <v>1</v>
      </c>
      <c r="C605" s="12">
        <f t="shared" si="30"/>
        <v>1920</v>
      </c>
      <c r="D605" s="12">
        <f t="shared" si="29"/>
        <v>2</v>
      </c>
      <c r="E605" s="13" t="s">
        <v>479</v>
      </c>
      <c r="H605" s="13" t="s">
        <v>17</v>
      </c>
      <c r="I605" s="13" t="s">
        <v>6</v>
      </c>
      <c r="J605" s="17"/>
    </row>
    <row r="606" spans="1:10">
      <c r="A606" s="12">
        <f t="shared" si="31"/>
        <v>1217</v>
      </c>
      <c r="B606" s="12">
        <v>1</v>
      </c>
      <c r="C606" s="12">
        <f t="shared" si="30"/>
        <v>1922</v>
      </c>
      <c r="D606" s="12">
        <f t="shared" si="29"/>
        <v>2</v>
      </c>
      <c r="E606" s="13" t="s">
        <v>480</v>
      </c>
      <c r="H606" s="13" t="s">
        <v>17</v>
      </c>
      <c r="I606" s="13" t="s">
        <v>6</v>
      </c>
      <c r="J606" s="17"/>
    </row>
    <row r="607" spans="1:10">
      <c r="A607" s="12">
        <f t="shared" si="31"/>
        <v>1218</v>
      </c>
      <c r="B607" s="12">
        <v>1</v>
      </c>
      <c r="C607" s="12">
        <f t="shared" si="30"/>
        <v>1924</v>
      </c>
      <c r="D607" s="12">
        <f t="shared" si="29"/>
        <v>2</v>
      </c>
      <c r="E607" s="13" t="s">
        <v>481</v>
      </c>
      <c r="H607" s="13" t="s">
        <v>17</v>
      </c>
      <c r="I607" s="13" t="s">
        <v>6</v>
      </c>
      <c r="J607" s="17"/>
    </row>
    <row r="608" spans="1:10">
      <c r="A608" s="12">
        <f t="shared" si="31"/>
        <v>1219</v>
      </c>
      <c r="B608" s="12">
        <v>1</v>
      </c>
      <c r="C608" s="12">
        <f t="shared" si="30"/>
        <v>1926</v>
      </c>
      <c r="D608" s="12">
        <f t="shared" si="29"/>
        <v>2</v>
      </c>
      <c r="E608" s="13" t="s">
        <v>482</v>
      </c>
      <c r="H608" s="13" t="s">
        <v>17</v>
      </c>
      <c r="I608" s="13" t="s">
        <v>6</v>
      </c>
      <c r="J608" s="17"/>
    </row>
    <row r="609" spans="1:10">
      <c r="A609" s="12">
        <f t="shared" si="31"/>
        <v>1220</v>
      </c>
      <c r="B609" s="12">
        <v>2</v>
      </c>
      <c r="C609" s="12">
        <f t="shared" si="30"/>
        <v>1928</v>
      </c>
      <c r="D609" s="12">
        <f t="shared" si="29"/>
        <v>4</v>
      </c>
      <c r="E609" s="13" t="s">
        <v>1077</v>
      </c>
      <c r="H609" s="13" t="s">
        <v>821</v>
      </c>
      <c r="I609" s="13" t="s">
        <v>6</v>
      </c>
      <c r="J609" s="17"/>
    </row>
    <row r="610" spans="1:10">
      <c r="A610" s="12">
        <f t="shared" si="31"/>
        <v>1222</v>
      </c>
      <c r="B610" s="12">
        <v>2</v>
      </c>
      <c r="C610" s="12">
        <f t="shared" si="30"/>
        <v>1932</v>
      </c>
      <c r="D610" s="12">
        <f t="shared" si="29"/>
        <v>4</v>
      </c>
      <c r="E610" s="13" t="s">
        <v>1078</v>
      </c>
      <c r="H610" s="13" t="s">
        <v>821</v>
      </c>
      <c r="I610" s="13" t="s">
        <v>6</v>
      </c>
      <c r="J610" s="17"/>
    </row>
    <row r="611" spans="1:10">
      <c r="A611" s="12">
        <f t="shared" si="31"/>
        <v>1224</v>
      </c>
      <c r="B611" s="12">
        <v>2</v>
      </c>
      <c r="C611" s="12">
        <f t="shared" si="30"/>
        <v>1936</v>
      </c>
      <c r="D611" s="12">
        <f t="shared" si="29"/>
        <v>4</v>
      </c>
      <c r="E611" s="13" t="s">
        <v>1010</v>
      </c>
      <c r="H611" s="13" t="s">
        <v>821</v>
      </c>
      <c r="I611" s="13" t="s">
        <v>6</v>
      </c>
      <c r="J611" s="17"/>
    </row>
    <row r="612" spans="1:10">
      <c r="A612" s="12">
        <f t="shared" si="31"/>
        <v>1226</v>
      </c>
      <c r="B612" s="12">
        <v>14</v>
      </c>
      <c r="C612" s="12">
        <f t="shared" si="30"/>
        <v>1940</v>
      </c>
      <c r="D612" s="12">
        <f t="shared" si="29"/>
        <v>28</v>
      </c>
      <c r="E612" s="13" t="s">
        <v>483</v>
      </c>
      <c r="I612" s="13" t="s">
        <v>6</v>
      </c>
      <c r="J612" s="17"/>
    </row>
    <row r="613" spans="1:10">
      <c r="A613" s="12">
        <f t="shared" si="31"/>
        <v>1240</v>
      </c>
      <c r="B613" s="12">
        <v>1</v>
      </c>
      <c r="C613" s="12">
        <f t="shared" si="30"/>
        <v>1968</v>
      </c>
      <c r="D613" s="12">
        <f t="shared" si="29"/>
        <v>2</v>
      </c>
      <c r="E613" s="13" t="s">
        <v>484</v>
      </c>
      <c r="H613" s="13" t="s">
        <v>49</v>
      </c>
      <c r="I613" s="13" t="s">
        <v>6</v>
      </c>
      <c r="J613" s="17"/>
    </row>
    <row r="614" spans="1:10">
      <c r="A614" s="12">
        <f t="shared" si="31"/>
        <v>1241</v>
      </c>
      <c r="B614" s="12">
        <v>1</v>
      </c>
      <c r="C614" s="12">
        <f t="shared" si="30"/>
        <v>1970</v>
      </c>
      <c r="D614" s="12">
        <f t="shared" si="29"/>
        <v>2</v>
      </c>
      <c r="E614" s="13" t="s">
        <v>485</v>
      </c>
      <c r="H614" s="13" t="s">
        <v>17</v>
      </c>
      <c r="I614" s="13" t="s">
        <v>6</v>
      </c>
      <c r="J614" s="17"/>
    </row>
    <row r="615" spans="1:10">
      <c r="A615" s="12">
        <f t="shared" si="31"/>
        <v>1242</v>
      </c>
      <c r="B615" s="12">
        <v>1</v>
      </c>
      <c r="C615" s="12">
        <f t="shared" si="30"/>
        <v>1972</v>
      </c>
      <c r="D615" s="12">
        <f t="shared" si="29"/>
        <v>2</v>
      </c>
      <c r="E615" s="13" t="s">
        <v>486</v>
      </c>
      <c r="H615" s="13" t="s">
        <v>17</v>
      </c>
      <c r="I615" s="13" t="s">
        <v>6</v>
      </c>
      <c r="J615" s="17"/>
    </row>
    <row r="616" spans="1:10">
      <c r="A616" s="12">
        <f t="shared" si="31"/>
        <v>1243</v>
      </c>
      <c r="B616" s="12">
        <v>1</v>
      </c>
      <c r="C616" s="12">
        <f t="shared" si="30"/>
        <v>1974</v>
      </c>
      <c r="D616" s="12">
        <f t="shared" si="29"/>
        <v>2</v>
      </c>
      <c r="E616" s="13" t="s">
        <v>487</v>
      </c>
      <c r="H616" s="13" t="s">
        <v>17</v>
      </c>
      <c r="I616" s="13" t="s">
        <v>6</v>
      </c>
      <c r="J616" s="17"/>
    </row>
    <row r="617" spans="1:10">
      <c r="A617" s="12">
        <f t="shared" si="31"/>
        <v>1244</v>
      </c>
      <c r="B617" s="12">
        <v>1</v>
      </c>
      <c r="C617" s="12">
        <f t="shared" si="30"/>
        <v>1976</v>
      </c>
      <c r="D617" s="12">
        <f t="shared" si="29"/>
        <v>2</v>
      </c>
      <c r="E617" s="13" t="s">
        <v>488</v>
      </c>
      <c r="H617" s="13" t="s">
        <v>17</v>
      </c>
      <c r="I617" s="13" t="s">
        <v>6</v>
      </c>
      <c r="J617" s="17"/>
    </row>
    <row r="618" spans="1:10">
      <c r="A618" s="12">
        <f t="shared" si="31"/>
        <v>1245</v>
      </c>
      <c r="B618" s="12">
        <v>1</v>
      </c>
      <c r="C618" s="12">
        <f t="shared" si="30"/>
        <v>1978</v>
      </c>
      <c r="D618" s="12">
        <f t="shared" si="29"/>
        <v>2</v>
      </c>
      <c r="E618" s="13" t="s">
        <v>489</v>
      </c>
      <c r="H618" s="13" t="s">
        <v>17</v>
      </c>
      <c r="I618" s="13" t="s">
        <v>6</v>
      </c>
      <c r="J618" s="17"/>
    </row>
    <row r="619" spans="1:10">
      <c r="A619" s="12">
        <f t="shared" si="31"/>
        <v>1246</v>
      </c>
      <c r="B619" s="12">
        <v>1</v>
      </c>
      <c r="C619" s="12">
        <f t="shared" si="30"/>
        <v>1980</v>
      </c>
      <c r="D619" s="12">
        <f t="shared" si="29"/>
        <v>2</v>
      </c>
      <c r="E619" s="13" t="s">
        <v>490</v>
      </c>
      <c r="H619" s="13" t="s">
        <v>17</v>
      </c>
      <c r="I619" s="13" t="s">
        <v>6</v>
      </c>
      <c r="J619" s="17"/>
    </row>
    <row r="620" spans="1:10">
      <c r="A620" s="12">
        <f t="shared" si="31"/>
        <v>1247</v>
      </c>
      <c r="B620" s="12">
        <v>1</v>
      </c>
      <c r="C620" s="12">
        <f t="shared" si="30"/>
        <v>1982</v>
      </c>
      <c r="D620" s="12">
        <f t="shared" si="29"/>
        <v>2</v>
      </c>
      <c r="E620" s="13" t="s">
        <v>491</v>
      </c>
      <c r="H620" s="13" t="s">
        <v>17</v>
      </c>
      <c r="I620" s="13" t="s">
        <v>6</v>
      </c>
      <c r="J620" s="17"/>
    </row>
    <row r="621" spans="1:10">
      <c r="A621" s="12">
        <f t="shared" si="31"/>
        <v>1248</v>
      </c>
      <c r="B621" s="12">
        <v>1</v>
      </c>
      <c r="C621" s="12">
        <f t="shared" si="30"/>
        <v>1984</v>
      </c>
      <c r="D621" s="12">
        <f t="shared" si="29"/>
        <v>2</v>
      </c>
      <c r="E621" s="13" t="s">
        <v>492</v>
      </c>
      <c r="H621" s="13" t="s">
        <v>17</v>
      </c>
      <c r="I621" s="13" t="s">
        <v>6</v>
      </c>
      <c r="J621" s="17"/>
    </row>
    <row r="622" spans="1:10">
      <c r="A622" s="12">
        <f t="shared" si="31"/>
        <v>1249</v>
      </c>
      <c r="B622" s="12">
        <v>1</v>
      </c>
      <c r="C622" s="12">
        <f t="shared" si="30"/>
        <v>1986</v>
      </c>
      <c r="D622" s="12">
        <f t="shared" si="29"/>
        <v>2</v>
      </c>
      <c r="E622" s="13" t="s">
        <v>493</v>
      </c>
      <c r="H622" s="13" t="s">
        <v>17</v>
      </c>
      <c r="I622" s="13" t="s">
        <v>6</v>
      </c>
      <c r="J622" s="17"/>
    </row>
    <row r="623" spans="1:10">
      <c r="A623" s="12">
        <f t="shared" si="31"/>
        <v>1250</v>
      </c>
      <c r="B623" s="12">
        <v>2</v>
      </c>
      <c r="C623" s="12">
        <f t="shared" si="30"/>
        <v>1988</v>
      </c>
      <c r="D623" s="12">
        <f t="shared" si="29"/>
        <v>4</v>
      </c>
      <c r="E623" s="13" t="s">
        <v>1079</v>
      </c>
      <c r="H623" s="13" t="s">
        <v>821</v>
      </c>
      <c r="I623" s="13" t="s">
        <v>6</v>
      </c>
      <c r="J623" s="17"/>
    </row>
    <row r="624" spans="1:10">
      <c r="A624" s="12">
        <f t="shared" si="31"/>
        <v>1252</v>
      </c>
      <c r="B624" s="12">
        <v>2</v>
      </c>
      <c r="C624" s="12">
        <f t="shared" si="30"/>
        <v>1992</v>
      </c>
      <c r="D624" s="12">
        <f t="shared" si="29"/>
        <v>4</v>
      </c>
      <c r="E624" s="13" t="s">
        <v>1080</v>
      </c>
      <c r="H624" s="13" t="s">
        <v>821</v>
      </c>
      <c r="I624" s="13" t="s">
        <v>6</v>
      </c>
      <c r="J624" s="17"/>
    </row>
    <row r="625" spans="1:10">
      <c r="A625" s="12">
        <f t="shared" si="31"/>
        <v>1254</v>
      </c>
      <c r="B625" s="12">
        <v>2</v>
      </c>
      <c r="C625" s="12">
        <f t="shared" si="30"/>
        <v>1996</v>
      </c>
      <c r="D625" s="12">
        <f t="shared" ref="D625:D688" si="32">B625*2</f>
        <v>4</v>
      </c>
      <c r="E625" s="13" t="s">
        <v>1011</v>
      </c>
      <c r="H625" s="13" t="s">
        <v>821</v>
      </c>
      <c r="I625" s="13" t="s">
        <v>6</v>
      </c>
      <c r="J625" s="17"/>
    </row>
    <row r="626" spans="1:10">
      <c r="A626" s="12">
        <f t="shared" si="31"/>
        <v>1256</v>
      </c>
      <c r="B626" s="12">
        <v>14</v>
      </c>
      <c r="C626" s="12">
        <f t="shared" ref="C626:C689" si="33">C625+D625</f>
        <v>2000</v>
      </c>
      <c r="D626" s="12">
        <f t="shared" si="32"/>
        <v>28</v>
      </c>
      <c r="E626" s="13" t="s">
        <v>494</v>
      </c>
      <c r="I626" s="13" t="s">
        <v>6</v>
      </c>
      <c r="J626" s="17"/>
    </row>
    <row r="627" spans="1:10">
      <c r="A627" s="12">
        <f t="shared" ref="A627:A690" si="34">A626+B626</f>
        <v>1270</v>
      </c>
      <c r="B627" s="12">
        <v>1</v>
      </c>
      <c r="C627" s="12">
        <f t="shared" si="33"/>
        <v>2028</v>
      </c>
      <c r="D627" s="12">
        <f t="shared" si="32"/>
        <v>2</v>
      </c>
      <c r="E627" s="13" t="s">
        <v>495</v>
      </c>
      <c r="H627" s="13" t="s">
        <v>49</v>
      </c>
      <c r="I627" s="13" t="s">
        <v>6</v>
      </c>
      <c r="J627" s="17"/>
    </row>
    <row r="628" spans="1:10">
      <c r="A628" s="12">
        <f t="shared" si="34"/>
        <v>1271</v>
      </c>
      <c r="B628" s="12">
        <v>1</v>
      </c>
      <c r="C628" s="12">
        <f t="shared" si="33"/>
        <v>2030</v>
      </c>
      <c r="D628" s="12">
        <f t="shared" si="32"/>
        <v>2</v>
      </c>
      <c r="E628" s="13" t="s">
        <v>496</v>
      </c>
      <c r="H628" s="13" t="s">
        <v>17</v>
      </c>
      <c r="I628" s="13" t="s">
        <v>6</v>
      </c>
      <c r="J628" s="17"/>
    </row>
    <row r="629" spans="1:10">
      <c r="A629" s="12">
        <f t="shared" si="34"/>
        <v>1272</v>
      </c>
      <c r="B629" s="12">
        <v>1</v>
      </c>
      <c r="C629" s="12">
        <f t="shared" si="33"/>
        <v>2032</v>
      </c>
      <c r="D629" s="12">
        <f t="shared" si="32"/>
        <v>2</v>
      </c>
      <c r="E629" s="13" t="s">
        <v>497</v>
      </c>
      <c r="H629" s="13" t="s">
        <v>17</v>
      </c>
      <c r="I629" s="13" t="s">
        <v>6</v>
      </c>
      <c r="J629" s="17"/>
    </row>
    <row r="630" spans="1:10">
      <c r="A630" s="12">
        <f t="shared" si="34"/>
        <v>1273</v>
      </c>
      <c r="B630" s="12">
        <v>1</v>
      </c>
      <c r="C630" s="12">
        <f t="shared" si="33"/>
        <v>2034</v>
      </c>
      <c r="D630" s="12">
        <f t="shared" si="32"/>
        <v>2</v>
      </c>
      <c r="E630" s="13" t="s">
        <v>498</v>
      </c>
      <c r="H630" s="13" t="s">
        <v>17</v>
      </c>
      <c r="I630" s="13" t="s">
        <v>6</v>
      </c>
      <c r="J630" s="17"/>
    </row>
    <row r="631" spans="1:10">
      <c r="A631" s="12">
        <f t="shared" si="34"/>
        <v>1274</v>
      </c>
      <c r="B631" s="12">
        <v>1</v>
      </c>
      <c r="C631" s="12">
        <f t="shared" si="33"/>
        <v>2036</v>
      </c>
      <c r="D631" s="12">
        <f t="shared" si="32"/>
        <v>2</v>
      </c>
      <c r="E631" s="13" t="s">
        <v>499</v>
      </c>
      <c r="H631" s="13" t="s">
        <v>17</v>
      </c>
      <c r="I631" s="13" t="s">
        <v>6</v>
      </c>
      <c r="J631" s="17"/>
    </row>
    <row r="632" spans="1:10">
      <c r="A632" s="12">
        <f t="shared" si="34"/>
        <v>1275</v>
      </c>
      <c r="B632" s="12">
        <v>1</v>
      </c>
      <c r="C632" s="12">
        <f t="shared" si="33"/>
        <v>2038</v>
      </c>
      <c r="D632" s="12">
        <f t="shared" si="32"/>
        <v>2</v>
      </c>
      <c r="E632" s="13" t="s">
        <v>500</v>
      </c>
      <c r="H632" s="13" t="s">
        <v>17</v>
      </c>
      <c r="I632" s="13" t="s">
        <v>6</v>
      </c>
      <c r="J632" s="17"/>
    </row>
    <row r="633" spans="1:10">
      <c r="A633" s="12">
        <f t="shared" si="34"/>
        <v>1276</v>
      </c>
      <c r="B633" s="12">
        <v>1</v>
      </c>
      <c r="C633" s="12">
        <f t="shared" si="33"/>
        <v>2040</v>
      </c>
      <c r="D633" s="12">
        <f t="shared" si="32"/>
        <v>2</v>
      </c>
      <c r="E633" s="13" t="s">
        <v>501</v>
      </c>
      <c r="H633" s="13" t="s">
        <v>17</v>
      </c>
      <c r="I633" s="13" t="s">
        <v>6</v>
      </c>
      <c r="J633" s="17"/>
    </row>
    <row r="634" spans="1:10">
      <c r="A634" s="12">
        <f t="shared" si="34"/>
        <v>1277</v>
      </c>
      <c r="B634" s="12">
        <v>1</v>
      </c>
      <c r="C634" s="12">
        <f t="shared" si="33"/>
        <v>2042</v>
      </c>
      <c r="D634" s="12">
        <f t="shared" si="32"/>
        <v>2</v>
      </c>
      <c r="E634" s="13" t="s">
        <v>502</v>
      </c>
      <c r="H634" s="13" t="s">
        <v>17</v>
      </c>
      <c r="I634" s="13" t="s">
        <v>6</v>
      </c>
      <c r="J634" s="17"/>
    </row>
    <row r="635" spans="1:10">
      <c r="A635" s="12">
        <f t="shared" si="34"/>
        <v>1278</v>
      </c>
      <c r="B635" s="12">
        <v>1</v>
      </c>
      <c r="C635" s="12">
        <f t="shared" si="33"/>
        <v>2044</v>
      </c>
      <c r="D635" s="12">
        <f t="shared" si="32"/>
        <v>2</v>
      </c>
      <c r="E635" s="13" t="s">
        <v>503</v>
      </c>
      <c r="H635" s="13" t="s">
        <v>17</v>
      </c>
      <c r="I635" s="13" t="s">
        <v>6</v>
      </c>
      <c r="J635" s="17"/>
    </row>
    <row r="636" spans="1:10">
      <c r="A636" s="12">
        <f t="shared" si="34"/>
        <v>1279</v>
      </c>
      <c r="B636" s="12">
        <v>1</v>
      </c>
      <c r="C636" s="12">
        <f t="shared" si="33"/>
        <v>2046</v>
      </c>
      <c r="D636" s="12">
        <f t="shared" si="32"/>
        <v>2</v>
      </c>
      <c r="E636" s="13" t="s">
        <v>504</v>
      </c>
      <c r="H636" s="13" t="s">
        <v>17</v>
      </c>
      <c r="I636" s="13" t="s">
        <v>6</v>
      </c>
      <c r="J636" s="17"/>
    </row>
    <row r="637" spans="1:10">
      <c r="A637" s="12">
        <f t="shared" si="34"/>
        <v>1280</v>
      </c>
      <c r="B637" s="12">
        <v>2</v>
      </c>
      <c r="C637" s="12">
        <f t="shared" si="33"/>
        <v>2048</v>
      </c>
      <c r="D637" s="12">
        <f t="shared" si="32"/>
        <v>4</v>
      </c>
      <c r="E637" s="13" t="s">
        <v>1081</v>
      </c>
      <c r="H637" s="13" t="s">
        <v>821</v>
      </c>
      <c r="I637" s="13" t="s">
        <v>6</v>
      </c>
      <c r="J637" s="17"/>
    </row>
    <row r="638" spans="1:10">
      <c r="A638" s="12">
        <f t="shared" si="34"/>
        <v>1282</v>
      </c>
      <c r="B638" s="12">
        <v>2</v>
      </c>
      <c r="C638" s="12">
        <f t="shared" si="33"/>
        <v>2052</v>
      </c>
      <c r="D638" s="12">
        <f t="shared" si="32"/>
        <v>4</v>
      </c>
      <c r="E638" s="13" t="s">
        <v>1082</v>
      </c>
      <c r="H638" s="13" t="s">
        <v>821</v>
      </c>
      <c r="I638" s="13" t="s">
        <v>6</v>
      </c>
      <c r="J638" s="17"/>
    </row>
    <row r="639" spans="1:10">
      <c r="A639" s="12">
        <f t="shared" si="34"/>
        <v>1284</v>
      </c>
      <c r="B639" s="12">
        <v>2</v>
      </c>
      <c r="C639" s="12">
        <f t="shared" si="33"/>
        <v>2056</v>
      </c>
      <c r="D639" s="12">
        <f t="shared" si="32"/>
        <v>4</v>
      </c>
      <c r="E639" s="13" t="s">
        <v>1012</v>
      </c>
      <c r="H639" s="13" t="s">
        <v>821</v>
      </c>
      <c r="I639" s="13" t="s">
        <v>6</v>
      </c>
      <c r="J639" s="17"/>
    </row>
    <row r="640" spans="1:10">
      <c r="A640" s="12">
        <f t="shared" si="34"/>
        <v>1286</v>
      </c>
      <c r="B640" s="12">
        <v>14</v>
      </c>
      <c r="C640" s="12">
        <f t="shared" si="33"/>
        <v>2060</v>
      </c>
      <c r="D640" s="12">
        <f t="shared" si="32"/>
        <v>28</v>
      </c>
      <c r="E640" s="13" t="s">
        <v>505</v>
      </c>
      <c r="I640" s="13" t="s">
        <v>6</v>
      </c>
      <c r="J640" s="17"/>
    </row>
    <row r="641" spans="1:10">
      <c r="A641" s="12">
        <f t="shared" si="34"/>
        <v>1300</v>
      </c>
      <c r="B641" s="12">
        <v>1</v>
      </c>
      <c r="C641" s="12">
        <f t="shared" si="33"/>
        <v>2088</v>
      </c>
      <c r="D641" s="12">
        <f t="shared" si="32"/>
        <v>2</v>
      </c>
      <c r="E641" s="13" t="s">
        <v>506</v>
      </c>
      <c r="H641" s="13" t="s">
        <v>49</v>
      </c>
      <c r="I641" s="13" t="s">
        <v>6</v>
      </c>
      <c r="J641" s="17"/>
    </row>
    <row r="642" spans="1:10">
      <c r="A642" s="12">
        <f t="shared" si="34"/>
        <v>1301</v>
      </c>
      <c r="B642" s="12">
        <v>1</v>
      </c>
      <c r="C642" s="12">
        <f t="shared" si="33"/>
        <v>2090</v>
      </c>
      <c r="D642" s="12">
        <f t="shared" si="32"/>
        <v>2</v>
      </c>
      <c r="E642" s="13" t="s">
        <v>507</v>
      </c>
      <c r="H642" s="13" t="s">
        <v>17</v>
      </c>
      <c r="I642" s="13" t="s">
        <v>6</v>
      </c>
      <c r="J642" s="17"/>
    </row>
    <row r="643" spans="1:10">
      <c r="A643" s="12">
        <f t="shared" si="34"/>
        <v>1302</v>
      </c>
      <c r="B643" s="12">
        <v>1</v>
      </c>
      <c r="C643" s="12">
        <f t="shared" si="33"/>
        <v>2092</v>
      </c>
      <c r="D643" s="12">
        <f t="shared" si="32"/>
        <v>2</v>
      </c>
      <c r="E643" s="13" t="s">
        <v>508</v>
      </c>
      <c r="H643" s="13" t="s">
        <v>17</v>
      </c>
      <c r="I643" s="13" t="s">
        <v>6</v>
      </c>
      <c r="J643" s="17"/>
    </row>
    <row r="644" spans="1:10">
      <c r="A644" s="12">
        <f t="shared" si="34"/>
        <v>1303</v>
      </c>
      <c r="B644" s="12">
        <v>1</v>
      </c>
      <c r="C644" s="12">
        <f t="shared" si="33"/>
        <v>2094</v>
      </c>
      <c r="D644" s="12">
        <f t="shared" si="32"/>
        <v>2</v>
      </c>
      <c r="E644" s="13" t="s">
        <v>509</v>
      </c>
      <c r="H644" s="13" t="s">
        <v>17</v>
      </c>
      <c r="I644" s="13" t="s">
        <v>6</v>
      </c>
      <c r="J644" s="17"/>
    </row>
    <row r="645" spans="1:10">
      <c r="A645" s="12">
        <f t="shared" si="34"/>
        <v>1304</v>
      </c>
      <c r="B645" s="12">
        <v>1</v>
      </c>
      <c r="C645" s="12">
        <f t="shared" si="33"/>
        <v>2096</v>
      </c>
      <c r="D645" s="12">
        <f t="shared" si="32"/>
        <v>2</v>
      </c>
      <c r="E645" s="13" t="s">
        <v>510</v>
      </c>
      <c r="H645" s="13" t="s">
        <v>17</v>
      </c>
      <c r="I645" s="13" t="s">
        <v>6</v>
      </c>
      <c r="J645" s="17"/>
    </row>
    <row r="646" spans="1:10">
      <c r="A646" s="12">
        <f t="shared" si="34"/>
        <v>1305</v>
      </c>
      <c r="B646" s="12">
        <v>1</v>
      </c>
      <c r="C646" s="12">
        <f t="shared" si="33"/>
        <v>2098</v>
      </c>
      <c r="D646" s="12">
        <f t="shared" si="32"/>
        <v>2</v>
      </c>
      <c r="E646" s="13" t="s">
        <v>511</v>
      </c>
      <c r="H646" s="13" t="s">
        <v>17</v>
      </c>
      <c r="I646" s="13" t="s">
        <v>6</v>
      </c>
      <c r="J646" s="17"/>
    </row>
    <row r="647" spans="1:10">
      <c r="A647" s="12">
        <f t="shared" si="34"/>
        <v>1306</v>
      </c>
      <c r="B647" s="12">
        <v>1</v>
      </c>
      <c r="C647" s="12">
        <f t="shared" si="33"/>
        <v>2100</v>
      </c>
      <c r="D647" s="12">
        <f t="shared" si="32"/>
        <v>2</v>
      </c>
      <c r="E647" s="13" t="s">
        <v>512</v>
      </c>
      <c r="H647" s="13" t="s">
        <v>17</v>
      </c>
      <c r="I647" s="13" t="s">
        <v>6</v>
      </c>
      <c r="J647" s="17"/>
    </row>
    <row r="648" spans="1:10">
      <c r="A648" s="12">
        <f t="shared" si="34"/>
        <v>1307</v>
      </c>
      <c r="B648" s="12">
        <v>1</v>
      </c>
      <c r="C648" s="12">
        <f t="shared" si="33"/>
        <v>2102</v>
      </c>
      <c r="D648" s="12">
        <f t="shared" si="32"/>
        <v>2</v>
      </c>
      <c r="E648" s="13" t="s">
        <v>513</v>
      </c>
      <c r="H648" s="13" t="s">
        <v>17</v>
      </c>
      <c r="I648" s="13" t="s">
        <v>6</v>
      </c>
      <c r="J648" s="17"/>
    </row>
    <row r="649" spans="1:10">
      <c r="A649" s="12">
        <f t="shared" si="34"/>
        <v>1308</v>
      </c>
      <c r="B649" s="12">
        <v>1</v>
      </c>
      <c r="C649" s="12">
        <f t="shared" si="33"/>
        <v>2104</v>
      </c>
      <c r="D649" s="12">
        <f t="shared" si="32"/>
        <v>2</v>
      </c>
      <c r="E649" s="13" t="s">
        <v>514</v>
      </c>
      <c r="H649" s="13" t="s">
        <v>17</v>
      </c>
      <c r="I649" s="13" t="s">
        <v>6</v>
      </c>
      <c r="J649" s="17"/>
    </row>
    <row r="650" spans="1:10">
      <c r="A650" s="12">
        <f t="shared" si="34"/>
        <v>1309</v>
      </c>
      <c r="B650" s="12">
        <v>1</v>
      </c>
      <c r="C650" s="12">
        <f t="shared" si="33"/>
        <v>2106</v>
      </c>
      <c r="D650" s="12">
        <f t="shared" si="32"/>
        <v>2</v>
      </c>
      <c r="E650" s="13" t="s">
        <v>515</v>
      </c>
      <c r="H650" s="13" t="s">
        <v>17</v>
      </c>
      <c r="I650" s="13" t="s">
        <v>6</v>
      </c>
      <c r="J650" s="17"/>
    </row>
    <row r="651" spans="1:10">
      <c r="A651" s="12">
        <f t="shared" si="34"/>
        <v>1310</v>
      </c>
      <c r="B651" s="12">
        <v>2</v>
      </c>
      <c r="C651" s="12">
        <f t="shared" si="33"/>
        <v>2108</v>
      </c>
      <c r="D651" s="12">
        <f t="shared" si="32"/>
        <v>4</v>
      </c>
      <c r="E651" s="13" t="s">
        <v>1083</v>
      </c>
      <c r="H651" s="13" t="s">
        <v>821</v>
      </c>
      <c r="I651" s="13" t="s">
        <v>6</v>
      </c>
      <c r="J651" s="17"/>
    </row>
    <row r="652" spans="1:10">
      <c r="A652" s="12">
        <f t="shared" si="34"/>
        <v>1312</v>
      </c>
      <c r="B652" s="12">
        <v>2</v>
      </c>
      <c r="C652" s="12">
        <f t="shared" si="33"/>
        <v>2112</v>
      </c>
      <c r="D652" s="12">
        <f t="shared" si="32"/>
        <v>4</v>
      </c>
      <c r="E652" s="13" t="s">
        <v>1084</v>
      </c>
      <c r="H652" s="13" t="s">
        <v>821</v>
      </c>
      <c r="I652" s="13" t="s">
        <v>6</v>
      </c>
      <c r="J652" s="17"/>
    </row>
    <row r="653" spans="1:10">
      <c r="A653" s="12">
        <f t="shared" si="34"/>
        <v>1314</v>
      </c>
      <c r="B653" s="12">
        <v>2</v>
      </c>
      <c r="C653" s="12">
        <f t="shared" si="33"/>
        <v>2116</v>
      </c>
      <c r="D653" s="12">
        <f t="shared" si="32"/>
        <v>4</v>
      </c>
      <c r="E653" s="13" t="s">
        <v>1013</v>
      </c>
      <c r="H653" s="13" t="s">
        <v>821</v>
      </c>
      <c r="I653" s="13" t="s">
        <v>6</v>
      </c>
      <c r="J653" s="17"/>
    </row>
    <row r="654" spans="1:10">
      <c r="A654" s="12">
        <f t="shared" si="34"/>
        <v>1316</v>
      </c>
      <c r="B654" s="12">
        <v>14</v>
      </c>
      <c r="C654" s="12">
        <f t="shared" si="33"/>
        <v>2120</v>
      </c>
      <c r="D654" s="12">
        <f t="shared" si="32"/>
        <v>28</v>
      </c>
      <c r="E654" s="13" t="s">
        <v>516</v>
      </c>
      <c r="I654" s="13" t="s">
        <v>6</v>
      </c>
      <c r="J654" s="17"/>
    </row>
    <row r="655" spans="1:10">
      <c r="A655" s="12">
        <f t="shared" si="34"/>
        <v>1330</v>
      </c>
      <c r="B655" s="12">
        <v>1</v>
      </c>
      <c r="C655" s="12">
        <f t="shared" si="33"/>
        <v>2148</v>
      </c>
      <c r="D655" s="12">
        <f t="shared" si="32"/>
        <v>2</v>
      </c>
      <c r="E655" s="13" t="s">
        <v>517</v>
      </c>
      <c r="H655" s="13" t="s">
        <v>49</v>
      </c>
      <c r="I655" s="13" t="s">
        <v>6</v>
      </c>
      <c r="J655" s="17"/>
    </row>
    <row r="656" spans="1:10">
      <c r="A656" s="12">
        <f t="shared" si="34"/>
        <v>1331</v>
      </c>
      <c r="B656" s="12">
        <v>1</v>
      </c>
      <c r="C656" s="12">
        <f t="shared" si="33"/>
        <v>2150</v>
      </c>
      <c r="D656" s="12">
        <f t="shared" si="32"/>
        <v>2</v>
      </c>
      <c r="E656" s="13" t="s">
        <v>518</v>
      </c>
      <c r="H656" s="13" t="s">
        <v>17</v>
      </c>
      <c r="I656" s="13" t="s">
        <v>6</v>
      </c>
      <c r="J656" s="17"/>
    </row>
    <row r="657" spans="1:10">
      <c r="A657" s="12">
        <f t="shared" si="34"/>
        <v>1332</v>
      </c>
      <c r="B657" s="12">
        <v>1</v>
      </c>
      <c r="C657" s="12">
        <f t="shared" si="33"/>
        <v>2152</v>
      </c>
      <c r="D657" s="12">
        <f t="shared" si="32"/>
        <v>2</v>
      </c>
      <c r="E657" s="13" t="s">
        <v>519</v>
      </c>
      <c r="H657" s="13" t="s">
        <v>17</v>
      </c>
      <c r="I657" s="13" t="s">
        <v>6</v>
      </c>
      <c r="J657" s="17"/>
    </row>
    <row r="658" spans="1:10">
      <c r="A658" s="12">
        <f t="shared" si="34"/>
        <v>1333</v>
      </c>
      <c r="B658" s="12">
        <v>1</v>
      </c>
      <c r="C658" s="12">
        <f t="shared" si="33"/>
        <v>2154</v>
      </c>
      <c r="D658" s="12">
        <f t="shared" si="32"/>
        <v>2</v>
      </c>
      <c r="E658" s="13" t="s">
        <v>520</v>
      </c>
      <c r="H658" s="13" t="s">
        <v>17</v>
      </c>
      <c r="I658" s="13" t="s">
        <v>6</v>
      </c>
      <c r="J658" s="17"/>
    </row>
    <row r="659" spans="1:10">
      <c r="A659" s="12">
        <f t="shared" si="34"/>
        <v>1334</v>
      </c>
      <c r="B659" s="12">
        <v>1</v>
      </c>
      <c r="C659" s="12">
        <f t="shared" si="33"/>
        <v>2156</v>
      </c>
      <c r="D659" s="12">
        <f t="shared" si="32"/>
        <v>2</v>
      </c>
      <c r="E659" s="13" t="s">
        <v>521</v>
      </c>
      <c r="H659" s="13" t="s">
        <v>17</v>
      </c>
      <c r="I659" s="13" t="s">
        <v>6</v>
      </c>
      <c r="J659" s="17"/>
    </row>
    <row r="660" spans="1:10">
      <c r="A660" s="12">
        <f t="shared" si="34"/>
        <v>1335</v>
      </c>
      <c r="B660" s="12">
        <v>1</v>
      </c>
      <c r="C660" s="12">
        <f t="shared" si="33"/>
        <v>2158</v>
      </c>
      <c r="D660" s="12">
        <f t="shared" si="32"/>
        <v>2</v>
      </c>
      <c r="E660" s="13" t="s">
        <v>522</v>
      </c>
      <c r="H660" s="13" t="s">
        <v>17</v>
      </c>
      <c r="I660" s="13" t="s">
        <v>6</v>
      </c>
      <c r="J660" s="17"/>
    </row>
    <row r="661" spans="1:10">
      <c r="A661" s="12">
        <f t="shared" si="34"/>
        <v>1336</v>
      </c>
      <c r="B661" s="12">
        <v>1</v>
      </c>
      <c r="C661" s="12">
        <f t="shared" si="33"/>
        <v>2160</v>
      </c>
      <c r="D661" s="12">
        <f t="shared" si="32"/>
        <v>2</v>
      </c>
      <c r="E661" s="13" t="s">
        <v>523</v>
      </c>
      <c r="H661" s="13" t="s">
        <v>17</v>
      </c>
      <c r="I661" s="13" t="s">
        <v>6</v>
      </c>
      <c r="J661" s="17"/>
    </row>
    <row r="662" spans="1:10">
      <c r="A662" s="12">
        <f t="shared" si="34"/>
        <v>1337</v>
      </c>
      <c r="B662" s="12">
        <v>1</v>
      </c>
      <c r="C662" s="12">
        <f t="shared" si="33"/>
        <v>2162</v>
      </c>
      <c r="D662" s="12">
        <f t="shared" si="32"/>
        <v>2</v>
      </c>
      <c r="E662" s="13" t="s">
        <v>524</v>
      </c>
      <c r="H662" s="13" t="s">
        <v>17</v>
      </c>
      <c r="I662" s="13" t="s">
        <v>6</v>
      </c>
      <c r="J662" s="17"/>
    </row>
    <row r="663" spans="1:10">
      <c r="A663" s="12">
        <f t="shared" si="34"/>
        <v>1338</v>
      </c>
      <c r="B663" s="12">
        <v>1</v>
      </c>
      <c r="C663" s="12">
        <f t="shared" si="33"/>
        <v>2164</v>
      </c>
      <c r="D663" s="12">
        <f t="shared" si="32"/>
        <v>2</v>
      </c>
      <c r="E663" s="13" t="s">
        <v>525</v>
      </c>
      <c r="H663" s="13" t="s">
        <v>17</v>
      </c>
      <c r="I663" s="13" t="s">
        <v>6</v>
      </c>
      <c r="J663" s="17"/>
    </row>
    <row r="664" spans="1:10">
      <c r="A664" s="12">
        <f t="shared" si="34"/>
        <v>1339</v>
      </c>
      <c r="B664" s="12">
        <v>1</v>
      </c>
      <c r="C664" s="12">
        <f t="shared" si="33"/>
        <v>2166</v>
      </c>
      <c r="D664" s="12">
        <f t="shared" si="32"/>
        <v>2</v>
      </c>
      <c r="E664" s="13" t="s">
        <v>526</v>
      </c>
      <c r="H664" s="13" t="s">
        <v>17</v>
      </c>
      <c r="I664" s="13" t="s">
        <v>6</v>
      </c>
      <c r="J664" s="17"/>
    </row>
    <row r="665" spans="1:10">
      <c r="A665" s="12">
        <f t="shared" si="34"/>
        <v>1340</v>
      </c>
      <c r="B665" s="12">
        <v>2</v>
      </c>
      <c r="C665" s="12">
        <f t="shared" si="33"/>
        <v>2168</v>
      </c>
      <c r="D665" s="12">
        <f t="shared" si="32"/>
        <v>4</v>
      </c>
      <c r="E665" s="13" t="s">
        <v>1085</v>
      </c>
      <c r="H665" s="13" t="s">
        <v>821</v>
      </c>
      <c r="I665" s="13" t="s">
        <v>6</v>
      </c>
      <c r="J665" s="17"/>
    </row>
    <row r="666" spans="1:10">
      <c r="A666" s="12">
        <f t="shared" si="34"/>
        <v>1342</v>
      </c>
      <c r="B666" s="12">
        <v>2</v>
      </c>
      <c r="C666" s="12">
        <f t="shared" si="33"/>
        <v>2172</v>
      </c>
      <c r="D666" s="12">
        <f t="shared" si="32"/>
        <v>4</v>
      </c>
      <c r="E666" s="13" t="s">
        <v>1086</v>
      </c>
      <c r="H666" s="13" t="s">
        <v>821</v>
      </c>
      <c r="I666" s="13" t="s">
        <v>6</v>
      </c>
      <c r="J666" s="17"/>
    </row>
    <row r="667" spans="1:10">
      <c r="A667" s="12">
        <f t="shared" si="34"/>
        <v>1344</v>
      </c>
      <c r="B667" s="12">
        <v>2</v>
      </c>
      <c r="C667" s="12">
        <f t="shared" si="33"/>
        <v>2176</v>
      </c>
      <c r="D667" s="12">
        <f t="shared" si="32"/>
        <v>4</v>
      </c>
      <c r="E667" s="13" t="s">
        <v>1014</v>
      </c>
      <c r="H667" s="13" t="s">
        <v>821</v>
      </c>
      <c r="I667" s="13" t="s">
        <v>6</v>
      </c>
      <c r="J667" s="17"/>
    </row>
    <row r="668" spans="1:10">
      <c r="A668" s="12">
        <f t="shared" si="34"/>
        <v>1346</v>
      </c>
      <c r="B668" s="12">
        <v>14</v>
      </c>
      <c r="C668" s="12">
        <f t="shared" si="33"/>
        <v>2180</v>
      </c>
      <c r="D668" s="12">
        <f t="shared" si="32"/>
        <v>28</v>
      </c>
      <c r="E668" s="13" t="s">
        <v>527</v>
      </c>
      <c r="I668" s="13" t="s">
        <v>6</v>
      </c>
      <c r="J668" s="17"/>
    </row>
    <row r="669" spans="1:10">
      <c r="A669" s="12">
        <f t="shared" si="34"/>
        <v>1360</v>
      </c>
      <c r="B669" s="12">
        <v>1</v>
      </c>
      <c r="C669" s="12">
        <f t="shared" si="33"/>
        <v>2208</v>
      </c>
      <c r="D669" s="12">
        <f t="shared" si="32"/>
        <v>2</v>
      </c>
      <c r="E669" s="13" t="s">
        <v>528</v>
      </c>
      <c r="H669" s="13" t="s">
        <v>49</v>
      </c>
      <c r="I669" s="13" t="s">
        <v>6</v>
      </c>
      <c r="J669" s="17"/>
    </row>
    <row r="670" spans="1:10">
      <c r="A670" s="12">
        <f t="shared" si="34"/>
        <v>1361</v>
      </c>
      <c r="B670" s="12">
        <v>1</v>
      </c>
      <c r="C670" s="12">
        <f t="shared" si="33"/>
        <v>2210</v>
      </c>
      <c r="D670" s="12">
        <f t="shared" si="32"/>
        <v>2</v>
      </c>
      <c r="E670" s="13" t="s">
        <v>529</v>
      </c>
      <c r="H670" s="13" t="s">
        <v>17</v>
      </c>
      <c r="I670" s="13" t="s">
        <v>6</v>
      </c>
      <c r="J670" s="17"/>
    </row>
    <row r="671" spans="1:10">
      <c r="A671" s="12">
        <f t="shared" si="34"/>
        <v>1362</v>
      </c>
      <c r="B671" s="12">
        <v>1</v>
      </c>
      <c r="C671" s="12">
        <f t="shared" si="33"/>
        <v>2212</v>
      </c>
      <c r="D671" s="12">
        <f t="shared" si="32"/>
        <v>2</v>
      </c>
      <c r="E671" s="13" t="s">
        <v>530</v>
      </c>
      <c r="H671" s="13" t="s">
        <v>17</v>
      </c>
      <c r="I671" s="13" t="s">
        <v>6</v>
      </c>
      <c r="J671" s="17"/>
    </row>
    <row r="672" spans="1:10">
      <c r="A672" s="12">
        <f t="shared" si="34"/>
        <v>1363</v>
      </c>
      <c r="B672" s="12">
        <v>1</v>
      </c>
      <c r="C672" s="12">
        <f t="shared" si="33"/>
        <v>2214</v>
      </c>
      <c r="D672" s="12">
        <f t="shared" si="32"/>
        <v>2</v>
      </c>
      <c r="E672" s="13" t="s">
        <v>531</v>
      </c>
      <c r="H672" s="13" t="s">
        <v>17</v>
      </c>
      <c r="I672" s="13" t="s">
        <v>6</v>
      </c>
      <c r="J672" s="17"/>
    </row>
    <row r="673" spans="1:10">
      <c r="A673" s="12">
        <f t="shared" si="34"/>
        <v>1364</v>
      </c>
      <c r="B673" s="12">
        <v>1</v>
      </c>
      <c r="C673" s="12">
        <f t="shared" si="33"/>
        <v>2216</v>
      </c>
      <c r="D673" s="12">
        <f t="shared" si="32"/>
        <v>2</v>
      </c>
      <c r="E673" s="13" t="s">
        <v>532</v>
      </c>
      <c r="H673" s="13" t="s">
        <v>17</v>
      </c>
      <c r="I673" s="13" t="s">
        <v>6</v>
      </c>
      <c r="J673" s="17"/>
    </row>
    <row r="674" spans="1:10">
      <c r="A674" s="12">
        <f t="shared" si="34"/>
        <v>1365</v>
      </c>
      <c r="B674" s="12">
        <v>1</v>
      </c>
      <c r="C674" s="12">
        <f t="shared" si="33"/>
        <v>2218</v>
      </c>
      <c r="D674" s="12">
        <f t="shared" si="32"/>
        <v>2</v>
      </c>
      <c r="E674" s="13" t="s">
        <v>533</v>
      </c>
      <c r="H674" s="13" t="s">
        <v>17</v>
      </c>
      <c r="I674" s="13" t="s">
        <v>6</v>
      </c>
      <c r="J674" s="17"/>
    </row>
    <row r="675" spans="1:10">
      <c r="A675" s="12">
        <f t="shared" si="34"/>
        <v>1366</v>
      </c>
      <c r="B675" s="12">
        <v>1</v>
      </c>
      <c r="C675" s="12">
        <f t="shared" si="33"/>
        <v>2220</v>
      </c>
      <c r="D675" s="12">
        <f t="shared" si="32"/>
        <v>2</v>
      </c>
      <c r="E675" s="13" t="s">
        <v>534</v>
      </c>
      <c r="H675" s="13" t="s">
        <v>17</v>
      </c>
      <c r="I675" s="13" t="s">
        <v>6</v>
      </c>
      <c r="J675" s="17"/>
    </row>
    <row r="676" spans="1:10">
      <c r="A676" s="12">
        <f t="shared" si="34"/>
        <v>1367</v>
      </c>
      <c r="B676" s="12">
        <v>1</v>
      </c>
      <c r="C676" s="12">
        <f t="shared" si="33"/>
        <v>2222</v>
      </c>
      <c r="D676" s="12">
        <f t="shared" si="32"/>
        <v>2</v>
      </c>
      <c r="E676" s="13" t="s">
        <v>535</v>
      </c>
      <c r="H676" s="13" t="s">
        <v>17</v>
      </c>
      <c r="I676" s="13" t="s">
        <v>6</v>
      </c>
      <c r="J676" s="17"/>
    </row>
    <row r="677" spans="1:10">
      <c r="A677" s="12">
        <f t="shared" si="34"/>
        <v>1368</v>
      </c>
      <c r="B677" s="12">
        <v>1</v>
      </c>
      <c r="C677" s="12">
        <f t="shared" si="33"/>
        <v>2224</v>
      </c>
      <c r="D677" s="12">
        <f t="shared" si="32"/>
        <v>2</v>
      </c>
      <c r="E677" s="13" t="s">
        <v>536</v>
      </c>
      <c r="H677" s="13" t="s">
        <v>17</v>
      </c>
      <c r="I677" s="13" t="s">
        <v>6</v>
      </c>
      <c r="J677" s="17"/>
    </row>
    <row r="678" spans="1:10">
      <c r="A678" s="12">
        <f t="shared" si="34"/>
        <v>1369</v>
      </c>
      <c r="B678" s="12">
        <v>1</v>
      </c>
      <c r="C678" s="12">
        <f t="shared" si="33"/>
        <v>2226</v>
      </c>
      <c r="D678" s="12">
        <f t="shared" si="32"/>
        <v>2</v>
      </c>
      <c r="E678" s="13" t="s">
        <v>537</v>
      </c>
      <c r="H678" s="13" t="s">
        <v>17</v>
      </c>
      <c r="I678" s="13" t="s">
        <v>6</v>
      </c>
      <c r="J678" s="17"/>
    </row>
    <row r="679" spans="1:10">
      <c r="A679" s="12">
        <f t="shared" si="34"/>
        <v>1370</v>
      </c>
      <c r="B679" s="12">
        <v>2</v>
      </c>
      <c r="C679" s="12">
        <f t="shared" si="33"/>
        <v>2228</v>
      </c>
      <c r="D679" s="12">
        <f t="shared" si="32"/>
        <v>4</v>
      </c>
      <c r="E679" s="13" t="s">
        <v>1087</v>
      </c>
      <c r="H679" s="13" t="s">
        <v>821</v>
      </c>
      <c r="I679" s="13" t="s">
        <v>6</v>
      </c>
      <c r="J679" s="17"/>
    </row>
    <row r="680" spans="1:10">
      <c r="A680" s="12">
        <f t="shared" si="34"/>
        <v>1372</v>
      </c>
      <c r="B680" s="12">
        <v>2</v>
      </c>
      <c r="C680" s="12">
        <f t="shared" si="33"/>
        <v>2232</v>
      </c>
      <c r="D680" s="12">
        <f t="shared" si="32"/>
        <v>4</v>
      </c>
      <c r="E680" s="13" t="s">
        <v>1088</v>
      </c>
      <c r="H680" s="13" t="s">
        <v>821</v>
      </c>
      <c r="I680" s="13" t="s">
        <v>6</v>
      </c>
      <c r="J680" s="17"/>
    </row>
    <row r="681" spans="1:10">
      <c r="A681" s="12">
        <f t="shared" si="34"/>
        <v>1374</v>
      </c>
      <c r="B681" s="12">
        <v>2</v>
      </c>
      <c r="C681" s="12">
        <f t="shared" si="33"/>
        <v>2236</v>
      </c>
      <c r="D681" s="12">
        <f t="shared" si="32"/>
        <v>4</v>
      </c>
      <c r="E681" s="13" t="s">
        <v>1015</v>
      </c>
      <c r="H681" s="13" t="s">
        <v>821</v>
      </c>
      <c r="I681" s="13" t="s">
        <v>6</v>
      </c>
      <c r="J681" s="17"/>
    </row>
    <row r="682" spans="1:10">
      <c r="A682" s="12">
        <f t="shared" si="34"/>
        <v>1376</v>
      </c>
      <c r="B682" s="12">
        <v>14</v>
      </c>
      <c r="C682" s="12">
        <f t="shared" si="33"/>
        <v>2240</v>
      </c>
      <c r="D682" s="12">
        <f t="shared" si="32"/>
        <v>28</v>
      </c>
      <c r="E682" s="13" t="s">
        <v>538</v>
      </c>
      <c r="I682" s="13" t="s">
        <v>6</v>
      </c>
      <c r="J682" s="17"/>
    </row>
    <row r="683" spans="1:10">
      <c r="A683" s="12">
        <f t="shared" si="34"/>
        <v>1390</v>
      </c>
      <c r="B683" s="12">
        <v>1</v>
      </c>
      <c r="C683" s="12">
        <f t="shared" si="33"/>
        <v>2268</v>
      </c>
      <c r="D683" s="12">
        <f t="shared" si="32"/>
        <v>2</v>
      </c>
      <c r="E683" s="13" t="s">
        <v>539</v>
      </c>
      <c r="H683" s="13" t="s">
        <v>49</v>
      </c>
      <c r="I683" s="13" t="s">
        <v>6</v>
      </c>
      <c r="J683" s="17"/>
    </row>
    <row r="684" spans="1:10">
      <c r="A684" s="12">
        <f t="shared" si="34"/>
        <v>1391</v>
      </c>
      <c r="B684" s="12">
        <v>1</v>
      </c>
      <c r="C684" s="12">
        <f t="shared" si="33"/>
        <v>2270</v>
      </c>
      <c r="D684" s="12">
        <f t="shared" si="32"/>
        <v>2</v>
      </c>
      <c r="E684" s="13" t="s">
        <v>540</v>
      </c>
      <c r="H684" s="13" t="s">
        <v>17</v>
      </c>
      <c r="I684" s="13" t="s">
        <v>6</v>
      </c>
      <c r="J684" s="17"/>
    </row>
    <row r="685" spans="1:10">
      <c r="A685" s="12">
        <f t="shared" si="34"/>
        <v>1392</v>
      </c>
      <c r="B685" s="12">
        <v>1</v>
      </c>
      <c r="C685" s="12">
        <f t="shared" si="33"/>
        <v>2272</v>
      </c>
      <c r="D685" s="12">
        <f t="shared" si="32"/>
        <v>2</v>
      </c>
      <c r="E685" s="13" t="s">
        <v>541</v>
      </c>
      <c r="H685" s="13" t="s">
        <v>17</v>
      </c>
      <c r="I685" s="13" t="s">
        <v>6</v>
      </c>
      <c r="J685" s="17"/>
    </row>
    <row r="686" spans="1:10">
      <c r="A686" s="12">
        <f t="shared" si="34"/>
        <v>1393</v>
      </c>
      <c r="B686" s="12">
        <v>1</v>
      </c>
      <c r="C686" s="12">
        <f t="shared" si="33"/>
        <v>2274</v>
      </c>
      <c r="D686" s="12">
        <f t="shared" si="32"/>
        <v>2</v>
      </c>
      <c r="E686" s="13" t="s">
        <v>542</v>
      </c>
      <c r="H686" s="13" t="s">
        <v>17</v>
      </c>
      <c r="I686" s="13" t="s">
        <v>6</v>
      </c>
      <c r="J686" s="17"/>
    </row>
    <row r="687" spans="1:10">
      <c r="A687" s="12">
        <f t="shared" si="34"/>
        <v>1394</v>
      </c>
      <c r="B687" s="12">
        <v>1</v>
      </c>
      <c r="C687" s="12">
        <f t="shared" si="33"/>
        <v>2276</v>
      </c>
      <c r="D687" s="12">
        <f t="shared" si="32"/>
        <v>2</v>
      </c>
      <c r="E687" s="13" t="s">
        <v>543</v>
      </c>
      <c r="H687" s="13" t="s">
        <v>17</v>
      </c>
      <c r="I687" s="13" t="s">
        <v>6</v>
      </c>
      <c r="J687" s="17"/>
    </row>
    <row r="688" spans="1:10">
      <c r="A688" s="12">
        <f t="shared" si="34"/>
        <v>1395</v>
      </c>
      <c r="B688" s="12">
        <v>1</v>
      </c>
      <c r="C688" s="12">
        <f t="shared" si="33"/>
        <v>2278</v>
      </c>
      <c r="D688" s="12">
        <f t="shared" si="32"/>
        <v>2</v>
      </c>
      <c r="E688" s="13" t="s">
        <v>544</v>
      </c>
      <c r="H688" s="13" t="s">
        <v>17</v>
      </c>
      <c r="I688" s="13" t="s">
        <v>6</v>
      </c>
      <c r="J688" s="17"/>
    </row>
    <row r="689" spans="1:10">
      <c r="A689" s="12">
        <f t="shared" si="34"/>
        <v>1396</v>
      </c>
      <c r="B689" s="12">
        <v>1</v>
      </c>
      <c r="C689" s="12">
        <f t="shared" si="33"/>
        <v>2280</v>
      </c>
      <c r="D689" s="12">
        <f t="shared" ref="D689:D752" si="35">B689*2</f>
        <v>2</v>
      </c>
      <c r="E689" s="13" t="s">
        <v>545</v>
      </c>
      <c r="H689" s="13" t="s">
        <v>17</v>
      </c>
      <c r="I689" s="13" t="s">
        <v>6</v>
      </c>
      <c r="J689" s="17"/>
    </row>
    <row r="690" spans="1:10">
      <c r="A690" s="12">
        <f t="shared" si="34"/>
        <v>1397</v>
      </c>
      <c r="B690" s="12">
        <v>1</v>
      </c>
      <c r="C690" s="12">
        <f t="shared" ref="C690:C753" si="36">C689+D689</f>
        <v>2282</v>
      </c>
      <c r="D690" s="12">
        <f t="shared" si="35"/>
        <v>2</v>
      </c>
      <c r="E690" s="13" t="s">
        <v>546</v>
      </c>
      <c r="H690" s="13" t="s">
        <v>17</v>
      </c>
      <c r="I690" s="13" t="s">
        <v>6</v>
      </c>
      <c r="J690" s="17"/>
    </row>
    <row r="691" spans="1:10">
      <c r="A691" s="12">
        <f t="shared" ref="A691:A754" si="37">A690+B690</f>
        <v>1398</v>
      </c>
      <c r="B691" s="12">
        <v>1</v>
      </c>
      <c r="C691" s="12">
        <f t="shared" si="36"/>
        <v>2284</v>
      </c>
      <c r="D691" s="12">
        <f t="shared" si="35"/>
        <v>2</v>
      </c>
      <c r="E691" s="13" t="s">
        <v>547</v>
      </c>
      <c r="H691" s="13" t="s">
        <v>17</v>
      </c>
      <c r="I691" s="13" t="s">
        <v>6</v>
      </c>
      <c r="J691" s="17"/>
    </row>
    <row r="692" spans="1:10">
      <c r="A692" s="12">
        <f t="shared" si="37"/>
        <v>1399</v>
      </c>
      <c r="B692" s="12">
        <v>1</v>
      </c>
      <c r="C692" s="12">
        <f t="shared" si="36"/>
        <v>2286</v>
      </c>
      <c r="D692" s="12">
        <f t="shared" si="35"/>
        <v>2</v>
      </c>
      <c r="E692" s="13" t="s">
        <v>548</v>
      </c>
      <c r="H692" s="13" t="s">
        <v>17</v>
      </c>
      <c r="I692" s="13" t="s">
        <v>6</v>
      </c>
      <c r="J692" s="17"/>
    </row>
    <row r="693" spans="1:10">
      <c r="A693" s="12">
        <f t="shared" si="37"/>
        <v>1400</v>
      </c>
      <c r="B693" s="12">
        <v>2</v>
      </c>
      <c r="C693" s="12">
        <f t="shared" si="36"/>
        <v>2288</v>
      </c>
      <c r="D693" s="12">
        <f t="shared" si="35"/>
        <v>4</v>
      </c>
      <c r="E693" s="13" t="s">
        <v>1089</v>
      </c>
      <c r="H693" s="13" t="s">
        <v>821</v>
      </c>
      <c r="I693" s="13" t="s">
        <v>6</v>
      </c>
      <c r="J693" s="17"/>
    </row>
    <row r="694" spans="1:10">
      <c r="A694" s="12">
        <f t="shared" si="37"/>
        <v>1402</v>
      </c>
      <c r="B694" s="12">
        <v>2</v>
      </c>
      <c r="C694" s="12">
        <f t="shared" si="36"/>
        <v>2292</v>
      </c>
      <c r="D694" s="12">
        <f t="shared" si="35"/>
        <v>4</v>
      </c>
      <c r="E694" s="13" t="s">
        <v>1090</v>
      </c>
      <c r="H694" s="13" t="s">
        <v>821</v>
      </c>
      <c r="I694" s="13" t="s">
        <v>6</v>
      </c>
      <c r="J694" s="17"/>
    </row>
    <row r="695" spans="1:10">
      <c r="A695" s="12">
        <f t="shared" si="37"/>
        <v>1404</v>
      </c>
      <c r="B695" s="12">
        <v>2</v>
      </c>
      <c r="C695" s="12">
        <f t="shared" si="36"/>
        <v>2296</v>
      </c>
      <c r="D695" s="12">
        <f t="shared" si="35"/>
        <v>4</v>
      </c>
      <c r="E695" s="13" t="s">
        <v>1016</v>
      </c>
      <c r="H695" s="13" t="s">
        <v>821</v>
      </c>
      <c r="I695" s="13" t="s">
        <v>6</v>
      </c>
      <c r="J695" s="17"/>
    </row>
    <row r="696" spans="1:10">
      <c r="A696" s="12">
        <f t="shared" si="37"/>
        <v>1406</v>
      </c>
      <c r="B696" s="12">
        <v>14</v>
      </c>
      <c r="C696" s="12">
        <f t="shared" si="36"/>
        <v>2300</v>
      </c>
      <c r="D696" s="12">
        <f t="shared" si="35"/>
        <v>28</v>
      </c>
      <c r="E696" s="13" t="s">
        <v>549</v>
      </c>
      <c r="I696" s="13" t="s">
        <v>6</v>
      </c>
      <c r="J696" s="17"/>
    </row>
    <row r="697" spans="1:10">
      <c r="A697" s="12">
        <f t="shared" si="37"/>
        <v>1420</v>
      </c>
      <c r="B697" s="12">
        <v>1</v>
      </c>
      <c r="C697" s="12">
        <f t="shared" si="36"/>
        <v>2328</v>
      </c>
      <c r="D697" s="12">
        <f t="shared" si="35"/>
        <v>2</v>
      </c>
      <c r="E697" s="13" t="s">
        <v>550</v>
      </c>
      <c r="H697" s="13" t="s">
        <v>49</v>
      </c>
      <c r="I697" s="13" t="s">
        <v>6</v>
      </c>
      <c r="J697" s="17"/>
    </row>
    <row r="698" spans="1:10">
      <c r="A698" s="12">
        <f t="shared" si="37"/>
        <v>1421</v>
      </c>
      <c r="B698" s="12">
        <v>1</v>
      </c>
      <c r="C698" s="12">
        <f t="shared" si="36"/>
        <v>2330</v>
      </c>
      <c r="D698" s="12">
        <f t="shared" si="35"/>
        <v>2</v>
      </c>
      <c r="E698" s="13" t="s">
        <v>551</v>
      </c>
      <c r="H698" s="13" t="s">
        <v>17</v>
      </c>
      <c r="I698" s="13" t="s">
        <v>6</v>
      </c>
      <c r="J698" s="17"/>
    </row>
    <row r="699" spans="1:10">
      <c r="A699" s="12">
        <f t="shared" si="37"/>
        <v>1422</v>
      </c>
      <c r="B699" s="12">
        <v>1</v>
      </c>
      <c r="C699" s="12">
        <f t="shared" si="36"/>
        <v>2332</v>
      </c>
      <c r="D699" s="12">
        <f t="shared" si="35"/>
        <v>2</v>
      </c>
      <c r="E699" s="13" t="s">
        <v>552</v>
      </c>
      <c r="H699" s="13" t="s">
        <v>17</v>
      </c>
      <c r="I699" s="13" t="s">
        <v>6</v>
      </c>
      <c r="J699" s="17"/>
    </row>
    <row r="700" spans="1:10">
      <c r="A700" s="12">
        <f t="shared" si="37"/>
        <v>1423</v>
      </c>
      <c r="B700" s="12">
        <v>1</v>
      </c>
      <c r="C700" s="12">
        <f t="shared" si="36"/>
        <v>2334</v>
      </c>
      <c r="D700" s="12">
        <f t="shared" si="35"/>
        <v>2</v>
      </c>
      <c r="E700" s="13" t="s">
        <v>553</v>
      </c>
      <c r="H700" s="13" t="s">
        <v>17</v>
      </c>
      <c r="I700" s="13" t="s">
        <v>6</v>
      </c>
      <c r="J700" s="17"/>
    </row>
    <row r="701" spans="1:10">
      <c r="A701" s="12">
        <f t="shared" si="37"/>
        <v>1424</v>
      </c>
      <c r="B701" s="12">
        <v>1</v>
      </c>
      <c r="C701" s="12">
        <f t="shared" si="36"/>
        <v>2336</v>
      </c>
      <c r="D701" s="12">
        <f t="shared" si="35"/>
        <v>2</v>
      </c>
      <c r="E701" s="13" t="s">
        <v>554</v>
      </c>
      <c r="H701" s="13" t="s">
        <v>17</v>
      </c>
      <c r="I701" s="13" t="s">
        <v>6</v>
      </c>
      <c r="J701" s="17"/>
    </row>
    <row r="702" spans="1:10">
      <c r="A702" s="12">
        <f t="shared" si="37"/>
        <v>1425</v>
      </c>
      <c r="B702" s="12">
        <v>1</v>
      </c>
      <c r="C702" s="12">
        <f t="shared" si="36"/>
        <v>2338</v>
      </c>
      <c r="D702" s="12">
        <f t="shared" si="35"/>
        <v>2</v>
      </c>
      <c r="E702" s="13" t="s">
        <v>555</v>
      </c>
      <c r="H702" s="13" t="s">
        <v>17</v>
      </c>
      <c r="I702" s="13" t="s">
        <v>6</v>
      </c>
      <c r="J702" s="17"/>
    </row>
    <row r="703" spans="1:10">
      <c r="A703" s="12">
        <f t="shared" si="37"/>
        <v>1426</v>
      </c>
      <c r="B703" s="12">
        <v>1</v>
      </c>
      <c r="C703" s="12">
        <f t="shared" si="36"/>
        <v>2340</v>
      </c>
      <c r="D703" s="12">
        <f t="shared" si="35"/>
        <v>2</v>
      </c>
      <c r="E703" s="13" t="s">
        <v>556</v>
      </c>
      <c r="H703" s="13" t="s">
        <v>17</v>
      </c>
      <c r="I703" s="13" t="s">
        <v>6</v>
      </c>
      <c r="J703" s="17"/>
    </row>
    <row r="704" spans="1:10">
      <c r="A704" s="12">
        <f t="shared" si="37"/>
        <v>1427</v>
      </c>
      <c r="B704" s="12">
        <v>1</v>
      </c>
      <c r="C704" s="12">
        <f t="shared" si="36"/>
        <v>2342</v>
      </c>
      <c r="D704" s="12">
        <f t="shared" si="35"/>
        <v>2</v>
      </c>
      <c r="E704" s="13" t="s">
        <v>557</v>
      </c>
      <c r="H704" s="13" t="s">
        <v>17</v>
      </c>
      <c r="I704" s="13" t="s">
        <v>6</v>
      </c>
      <c r="J704" s="17"/>
    </row>
    <row r="705" spans="1:10">
      <c r="A705" s="12">
        <f t="shared" si="37"/>
        <v>1428</v>
      </c>
      <c r="B705" s="12">
        <v>1</v>
      </c>
      <c r="C705" s="12">
        <f t="shared" si="36"/>
        <v>2344</v>
      </c>
      <c r="D705" s="12">
        <f t="shared" si="35"/>
        <v>2</v>
      </c>
      <c r="E705" s="13" t="s">
        <v>558</v>
      </c>
      <c r="H705" s="13" t="s">
        <v>17</v>
      </c>
      <c r="I705" s="13" t="s">
        <v>6</v>
      </c>
      <c r="J705" s="17"/>
    </row>
    <row r="706" spans="1:10">
      <c r="A706" s="12">
        <f t="shared" si="37"/>
        <v>1429</v>
      </c>
      <c r="B706" s="12">
        <v>1</v>
      </c>
      <c r="C706" s="12">
        <f t="shared" si="36"/>
        <v>2346</v>
      </c>
      <c r="D706" s="12">
        <f t="shared" si="35"/>
        <v>2</v>
      </c>
      <c r="E706" s="13" t="s">
        <v>559</v>
      </c>
      <c r="H706" s="13" t="s">
        <v>17</v>
      </c>
      <c r="I706" s="13" t="s">
        <v>6</v>
      </c>
      <c r="J706" s="17"/>
    </row>
    <row r="707" spans="1:10">
      <c r="A707" s="12">
        <f t="shared" si="37"/>
        <v>1430</v>
      </c>
      <c r="B707" s="12">
        <v>2</v>
      </c>
      <c r="C707" s="12">
        <f t="shared" si="36"/>
        <v>2348</v>
      </c>
      <c r="D707" s="12">
        <f t="shared" si="35"/>
        <v>4</v>
      </c>
      <c r="E707" s="13" t="s">
        <v>1091</v>
      </c>
      <c r="H707" s="13" t="s">
        <v>821</v>
      </c>
      <c r="I707" s="13" t="s">
        <v>6</v>
      </c>
      <c r="J707" s="17"/>
    </row>
    <row r="708" spans="1:10">
      <c r="A708" s="12">
        <f t="shared" si="37"/>
        <v>1432</v>
      </c>
      <c r="B708" s="12">
        <v>2</v>
      </c>
      <c r="C708" s="12">
        <f t="shared" si="36"/>
        <v>2352</v>
      </c>
      <c r="D708" s="12">
        <f t="shared" si="35"/>
        <v>4</v>
      </c>
      <c r="E708" s="13" t="s">
        <v>1092</v>
      </c>
      <c r="H708" s="13" t="s">
        <v>821</v>
      </c>
      <c r="I708" s="13" t="s">
        <v>6</v>
      </c>
      <c r="J708" s="17"/>
    </row>
    <row r="709" spans="1:10">
      <c r="A709" s="12">
        <f t="shared" si="37"/>
        <v>1434</v>
      </c>
      <c r="B709" s="12">
        <v>2</v>
      </c>
      <c r="C709" s="12">
        <f t="shared" si="36"/>
        <v>2356</v>
      </c>
      <c r="D709" s="12">
        <f t="shared" si="35"/>
        <v>4</v>
      </c>
      <c r="E709" s="13" t="s">
        <v>1017</v>
      </c>
      <c r="H709" s="13" t="s">
        <v>821</v>
      </c>
      <c r="I709" s="13" t="s">
        <v>6</v>
      </c>
      <c r="J709" s="17"/>
    </row>
    <row r="710" spans="1:10">
      <c r="A710" s="12">
        <f t="shared" si="37"/>
        <v>1436</v>
      </c>
      <c r="B710" s="12">
        <v>14</v>
      </c>
      <c r="C710" s="12">
        <f t="shared" si="36"/>
        <v>2360</v>
      </c>
      <c r="D710" s="12">
        <f t="shared" si="35"/>
        <v>28</v>
      </c>
      <c r="E710" s="13" t="s">
        <v>560</v>
      </c>
      <c r="I710" s="13" t="s">
        <v>6</v>
      </c>
      <c r="J710" s="17"/>
    </row>
    <row r="711" spans="1:10">
      <c r="A711" s="12">
        <f t="shared" si="37"/>
        <v>1450</v>
      </c>
      <c r="B711" s="12">
        <v>1</v>
      </c>
      <c r="C711" s="12">
        <f t="shared" si="36"/>
        <v>2388</v>
      </c>
      <c r="D711" s="12">
        <f t="shared" si="35"/>
        <v>2</v>
      </c>
      <c r="E711" s="13" t="s">
        <v>561</v>
      </c>
      <c r="H711" s="13" t="s">
        <v>49</v>
      </c>
      <c r="I711" s="13" t="s">
        <v>6</v>
      </c>
      <c r="J711" s="17"/>
    </row>
    <row r="712" spans="1:10">
      <c r="A712" s="12">
        <f t="shared" si="37"/>
        <v>1451</v>
      </c>
      <c r="B712" s="12">
        <v>1</v>
      </c>
      <c r="C712" s="12">
        <f t="shared" si="36"/>
        <v>2390</v>
      </c>
      <c r="D712" s="12">
        <f t="shared" si="35"/>
        <v>2</v>
      </c>
      <c r="E712" s="13" t="s">
        <v>562</v>
      </c>
      <c r="H712" s="13" t="s">
        <v>17</v>
      </c>
      <c r="I712" s="13" t="s">
        <v>6</v>
      </c>
      <c r="J712" s="17"/>
    </row>
    <row r="713" spans="1:10">
      <c r="A713" s="12">
        <f t="shared" si="37"/>
        <v>1452</v>
      </c>
      <c r="B713" s="12">
        <v>1</v>
      </c>
      <c r="C713" s="12">
        <f t="shared" si="36"/>
        <v>2392</v>
      </c>
      <c r="D713" s="12">
        <f t="shared" si="35"/>
        <v>2</v>
      </c>
      <c r="E713" s="13" t="s">
        <v>563</v>
      </c>
      <c r="H713" s="13" t="s">
        <v>17</v>
      </c>
      <c r="I713" s="13" t="s">
        <v>6</v>
      </c>
      <c r="J713" s="17"/>
    </row>
    <row r="714" spans="1:10">
      <c r="A714" s="12">
        <f t="shared" si="37"/>
        <v>1453</v>
      </c>
      <c r="B714" s="12">
        <v>1</v>
      </c>
      <c r="C714" s="12">
        <f t="shared" si="36"/>
        <v>2394</v>
      </c>
      <c r="D714" s="12">
        <f t="shared" si="35"/>
        <v>2</v>
      </c>
      <c r="E714" s="13" t="s">
        <v>564</v>
      </c>
      <c r="H714" s="13" t="s">
        <v>17</v>
      </c>
      <c r="I714" s="13" t="s">
        <v>6</v>
      </c>
      <c r="J714" s="17"/>
    </row>
    <row r="715" spans="1:10">
      <c r="A715" s="12">
        <f t="shared" si="37"/>
        <v>1454</v>
      </c>
      <c r="B715" s="12">
        <v>1</v>
      </c>
      <c r="C715" s="12">
        <f t="shared" si="36"/>
        <v>2396</v>
      </c>
      <c r="D715" s="12">
        <f t="shared" si="35"/>
        <v>2</v>
      </c>
      <c r="E715" s="13" t="s">
        <v>565</v>
      </c>
      <c r="H715" s="13" t="s">
        <v>17</v>
      </c>
      <c r="I715" s="13" t="s">
        <v>6</v>
      </c>
      <c r="J715" s="17"/>
    </row>
    <row r="716" spans="1:10">
      <c r="A716" s="12">
        <f t="shared" si="37"/>
        <v>1455</v>
      </c>
      <c r="B716" s="12">
        <v>1</v>
      </c>
      <c r="C716" s="12">
        <f t="shared" si="36"/>
        <v>2398</v>
      </c>
      <c r="D716" s="12">
        <f t="shared" si="35"/>
        <v>2</v>
      </c>
      <c r="E716" s="13" t="s">
        <v>566</v>
      </c>
      <c r="H716" s="13" t="s">
        <v>17</v>
      </c>
      <c r="I716" s="13" t="s">
        <v>6</v>
      </c>
      <c r="J716" s="17"/>
    </row>
    <row r="717" spans="1:10">
      <c r="A717" s="12">
        <f t="shared" si="37"/>
        <v>1456</v>
      </c>
      <c r="B717" s="12">
        <v>1</v>
      </c>
      <c r="C717" s="12">
        <f t="shared" si="36"/>
        <v>2400</v>
      </c>
      <c r="D717" s="12">
        <f t="shared" si="35"/>
        <v>2</v>
      </c>
      <c r="E717" s="13" t="s">
        <v>567</v>
      </c>
      <c r="H717" s="13" t="s">
        <v>17</v>
      </c>
      <c r="I717" s="13" t="s">
        <v>6</v>
      </c>
      <c r="J717" s="17"/>
    </row>
    <row r="718" spans="1:10">
      <c r="A718" s="12">
        <f t="shared" si="37"/>
        <v>1457</v>
      </c>
      <c r="B718" s="12">
        <v>1</v>
      </c>
      <c r="C718" s="12">
        <f t="shared" si="36"/>
        <v>2402</v>
      </c>
      <c r="D718" s="12">
        <f t="shared" si="35"/>
        <v>2</v>
      </c>
      <c r="E718" s="13" t="s">
        <v>568</v>
      </c>
      <c r="H718" s="13" t="s">
        <v>17</v>
      </c>
      <c r="I718" s="13" t="s">
        <v>6</v>
      </c>
      <c r="J718" s="17"/>
    </row>
    <row r="719" spans="1:10">
      <c r="A719" s="12">
        <f t="shared" si="37"/>
        <v>1458</v>
      </c>
      <c r="B719" s="12">
        <v>1</v>
      </c>
      <c r="C719" s="12">
        <f t="shared" si="36"/>
        <v>2404</v>
      </c>
      <c r="D719" s="12">
        <f t="shared" si="35"/>
        <v>2</v>
      </c>
      <c r="E719" s="13" t="s">
        <v>569</v>
      </c>
      <c r="H719" s="13" t="s">
        <v>17</v>
      </c>
      <c r="I719" s="13" t="s">
        <v>6</v>
      </c>
      <c r="J719" s="17"/>
    </row>
    <row r="720" spans="1:10">
      <c r="A720" s="12">
        <f t="shared" si="37"/>
        <v>1459</v>
      </c>
      <c r="B720" s="12">
        <v>1</v>
      </c>
      <c r="C720" s="12">
        <f t="shared" si="36"/>
        <v>2406</v>
      </c>
      <c r="D720" s="12">
        <f t="shared" si="35"/>
        <v>2</v>
      </c>
      <c r="E720" s="13" t="s">
        <v>570</v>
      </c>
      <c r="H720" s="13" t="s">
        <v>17</v>
      </c>
      <c r="I720" s="13" t="s">
        <v>6</v>
      </c>
      <c r="J720" s="17"/>
    </row>
    <row r="721" spans="1:10">
      <c r="A721" s="12">
        <f t="shared" si="37"/>
        <v>1460</v>
      </c>
      <c r="B721" s="12">
        <v>2</v>
      </c>
      <c r="C721" s="12">
        <f t="shared" si="36"/>
        <v>2408</v>
      </c>
      <c r="D721" s="12">
        <f t="shared" si="35"/>
        <v>4</v>
      </c>
      <c r="E721" s="13" t="s">
        <v>1093</v>
      </c>
      <c r="H721" s="13" t="s">
        <v>821</v>
      </c>
      <c r="I721" s="13" t="s">
        <v>6</v>
      </c>
      <c r="J721" s="17"/>
    </row>
    <row r="722" spans="1:10">
      <c r="A722" s="12">
        <f t="shared" si="37"/>
        <v>1462</v>
      </c>
      <c r="B722" s="12">
        <v>2</v>
      </c>
      <c r="C722" s="12">
        <f t="shared" si="36"/>
        <v>2412</v>
      </c>
      <c r="D722" s="12">
        <f t="shared" si="35"/>
        <v>4</v>
      </c>
      <c r="E722" s="13" t="s">
        <v>1094</v>
      </c>
      <c r="H722" s="13" t="s">
        <v>821</v>
      </c>
      <c r="I722" s="13" t="s">
        <v>6</v>
      </c>
      <c r="J722" s="17"/>
    </row>
    <row r="723" spans="1:10">
      <c r="A723" s="12">
        <f t="shared" si="37"/>
        <v>1464</v>
      </c>
      <c r="B723" s="12">
        <v>2</v>
      </c>
      <c r="C723" s="12">
        <f t="shared" si="36"/>
        <v>2416</v>
      </c>
      <c r="D723" s="12">
        <f t="shared" si="35"/>
        <v>4</v>
      </c>
      <c r="E723" s="13" t="s">
        <v>1018</v>
      </c>
      <c r="H723" s="13" t="s">
        <v>821</v>
      </c>
      <c r="I723" s="13" t="s">
        <v>6</v>
      </c>
      <c r="J723" s="17"/>
    </row>
    <row r="724" spans="1:10">
      <c r="A724" s="12">
        <f t="shared" si="37"/>
        <v>1466</v>
      </c>
      <c r="B724" s="12">
        <v>14</v>
      </c>
      <c r="C724" s="12">
        <f t="shared" si="36"/>
        <v>2420</v>
      </c>
      <c r="D724" s="12">
        <f t="shared" si="35"/>
        <v>28</v>
      </c>
      <c r="E724" s="13" t="s">
        <v>571</v>
      </c>
      <c r="I724" s="13" t="s">
        <v>6</v>
      </c>
      <c r="J724" s="17"/>
    </row>
    <row r="725" spans="1:10">
      <c r="A725" s="12">
        <f t="shared" si="37"/>
        <v>1480</v>
      </c>
      <c r="B725" s="12">
        <v>1</v>
      </c>
      <c r="C725" s="12">
        <f t="shared" si="36"/>
        <v>2448</v>
      </c>
      <c r="D725" s="12">
        <f t="shared" si="35"/>
        <v>2</v>
      </c>
      <c r="E725" s="13" t="s">
        <v>572</v>
      </c>
      <c r="H725" s="13" t="s">
        <v>49</v>
      </c>
      <c r="I725" s="13" t="s">
        <v>6</v>
      </c>
      <c r="J725" s="17"/>
    </row>
    <row r="726" spans="1:10">
      <c r="A726" s="12">
        <f t="shared" si="37"/>
        <v>1481</v>
      </c>
      <c r="B726" s="12">
        <v>1</v>
      </c>
      <c r="C726" s="12">
        <f t="shared" si="36"/>
        <v>2450</v>
      </c>
      <c r="D726" s="12">
        <f t="shared" si="35"/>
        <v>2</v>
      </c>
      <c r="E726" s="13" t="s">
        <v>573</v>
      </c>
      <c r="H726" s="13" t="s">
        <v>17</v>
      </c>
      <c r="I726" s="13" t="s">
        <v>6</v>
      </c>
      <c r="J726" s="17"/>
    </row>
    <row r="727" spans="1:10">
      <c r="A727" s="12">
        <f t="shared" si="37"/>
        <v>1482</v>
      </c>
      <c r="B727" s="12">
        <v>1</v>
      </c>
      <c r="C727" s="12">
        <f t="shared" si="36"/>
        <v>2452</v>
      </c>
      <c r="D727" s="12">
        <f t="shared" si="35"/>
        <v>2</v>
      </c>
      <c r="E727" s="13" t="s">
        <v>574</v>
      </c>
      <c r="H727" s="13" t="s">
        <v>17</v>
      </c>
      <c r="I727" s="13" t="s">
        <v>6</v>
      </c>
      <c r="J727" s="17"/>
    </row>
    <row r="728" spans="1:10">
      <c r="A728" s="12">
        <f t="shared" si="37"/>
        <v>1483</v>
      </c>
      <c r="B728" s="12">
        <v>1</v>
      </c>
      <c r="C728" s="12">
        <f t="shared" si="36"/>
        <v>2454</v>
      </c>
      <c r="D728" s="12">
        <f t="shared" si="35"/>
        <v>2</v>
      </c>
      <c r="E728" s="13" t="s">
        <v>575</v>
      </c>
      <c r="H728" s="13" t="s">
        <v>17</v>
      </c>
      <c r="I728" s="13" t="s">
        <v>6</v>
      </c>
      <c r="J728" s="17"/>
    </row>
    <row r="729" spans="1:10">
      <c r="A729" s="12">
        <f t="shared" si="37"/>
        <v>1484</v>
      </c>
      <c r="B729" s="12">
        <v>1</v>
      </c>
      <c r="C729" s="12">
        <f t="shared" si="36"/>
        <v>2456</v>
      </c>
      <c r="D729" s="12">
        <f t="shared" si="35"/>
        <v>2</v>
      </c>
      <c r="E729" s="13" t="s">
        <v>576</v>
      </c>
      <c r="H729" s="13" t="s">
        <v>17</v>
      </c>
      <c r="I729" s="13" t="s">
        <v>6</v>
      </c>
      <c r="J729" s="17"/>
    </row>
    <row r="730" spans="1:10">
      <c r="A730" s="12">
        <f t="shared" si="37"/>
        <v>1485</v>
      </c>
      <c r="B730" s="12">
        <v>1</v>
      </c>
      <c r="C730" s="12">
        <f t="shared" si="36"/>
        <v>2458</v>
      </c>
      <c r="D730" s="12">
        <f t="shared" si="35"/>
        <v>2</v>
      </c>
      <c r="E730" s="13" t="s">
        <v>577</v>
      </c>
      <c r="H730" s="13" t="s">
        <v>17</v>
      </c>
      <c r="I730" s="13" t="s">
        <v>6</v>
      </c>
      <c r="J730" s="17"/>
    </row>
    <row r="731" spans="1:10">
      <c r="A731" s="12">
        <f t="shared" si="37"/>
        <v>1486</v>
      </c>
      <c r="B731" s="12">
        <v>1</v>
      </c>
      <c r="C731" s="12">
        <f t="shared" si="36"/>
        <v>2460</v>
      </c>
      <c r="D731" s="12">
        <f t="shared" si="35"/>
        <v>2</v>
      </c>
      <c r="E731" s="13" t="s">
        <v>578</v>
      </c>
      <c r="H731" s="13" t="s">
        <v>17</v>
      </c>
      <c r="I731" s="13" t="s">
        <v>6</v>
      </c>
      <c r="J731" s="17"/>
    </row>
    <row r="732" spans="1:10">
      <c r="A732" s="12">
        <f t="shared" si="37"/>
        <v>1487</v>
      </c>
      <c r="B732" s="12">
        <v>1</v>
      </c>
      <c r="C732" s="12">
        <f t="shared" si="36"/>
        <v>2462</v>
      </c>
      <c r="D732" s="12">
        <f t="shared" si="35"/>
        <v>2</v>
      </c>
      <c r="E732" s="13" t="s">
        <v>579</v>
      </c>
      <c r="H732" s="13" t="s">
        <v>17</v>
      </c>
      <c r="I732" s="13" t="s">
        <v>6</v>
      </c>
      <c r="J732" s="17"/>
    </row>
    <row r="733" spans="1:10">
      <c r="A733" s="12">
        <f t="shared" si="37"/>
        <v>1488</v>
      </c>
      <c r="B733" s="12">
        <v>1</v>
      </c>
      <c r="C733" s="12">
        <f t="shared" si="36"/>
        <v>2464</v>
      </c>
      <c r="D733" s="12">
        <f t="shared" si="35"/>
        <v>2</v>
      </c>
      <c r="E733" s="13" t="s">
        <v>580</v>
      </c>
      <c r="H733" s="13" t="s">
        <v>17</v>
      </c>
      <c r="I733" s="13" t="s">
        <v>6</v>
      </c>
      <c r="J733" s="17"/>
    </row>
    <row r="734" spans="1:10">
      <c r="A734" s="12">
        <f t="shared" si="37"/>
        <v>1489</v>
      </c>
      <c r="B734" s="12">
        <v>1</v>
      </c>
      <c r="C734" s="12">
        <f t="shared" si="36"/>
        <v>2466</v>
      </c>
      <c r="D734" s="12">
        <f t="shared" si="35"/>
        <v>2</v>
      </c>
      <c r="E734" s="13" t="s">
        <v>581</v>
      </c>
      <c r="H734" s="13" t="s">
        <v>17</v>
      </c>
      <c r="I734" s="13" t="s">
        <v>6</v>
      </c>
      <c r="J734" s="17"/>
    </row>
    <row r="735" spans="1:10">
      <c r="A735" s="12">
        <f t="shared" si="37"/>
        <v>1490</v>
      </c>
      <c r="B735" s="12">
        <v>2</v>
      </c>
      <c r="C735" s="12">
        <f t="shared" si="36"/>
        <v>2468</v>
      </c>
      <c r="D735" s="12">
        <f t="shared" si="35"/>
        <v>4</v>
      </c>
      <c r="E735" s="13" t="s">
        <v>1095</v>
      </c>
      <c r="H735" s="13" t="s">
        <v>821</v>
      </c>
      <c r="I735" s="13" t="s">
        <v>6</v>
      </c>
      <c r="J735" s="17"/>
    </row>
    <row r="736" spans="1:10">
      <c r="A736" s="12">
        <f t="shared" si="37"/>
        <v>1492</v>
      </c>
      <c r="B736" s="12">
        <v>2</v>
      </c>
      <c r="C736" s="12">
        <f t="shared" si="36"/>
        <v>2472</v>
      </c>
      <c r="D736" s="12">
        <f t="shared" si="35"/>
        <v>4</v>
      </c>
      <c r="E736" s="13" t="s">
        <v>1096</v>
      </c>
      <c r="H736" s="13" t="s">
        <v>821</v>
      </c>
      <c r="I736" s="13" t="s">
        <v>6</v>
      </c>
      <c r="J736" s="17"/>
    </row>
    <row r="737" spans="1:10">
      <c r="A737" s="12">
        <f t="shared" si="37"/>
        <v>1494</v>
      </c>
      <c r="B737" s="12">
        <v>2</v>
      </c>
      <c r="C737" s="12">
        <f t="shared" si="36"/>
        <v>2476</v>
      </c>
      <c r="D737" s="12">
        <f t="shared" si="35"/>
        <v>4</v>
      </c>
      <c r="E737" s="13" t="s">
        <v>1019</v>
      </c>
      <c r="H737" s="13" t="s">
        <v>821</v>
      </c>
      <c r="I737" s="13" t="s">
        <v>6</v>
      </c>
      <c r="J737" s="17"/>
    </row>
    <row r="738" spans="1:10">
      <c r="A738" s="12">
        <f t="shared" si="37"/>
        <v>1496</v>
      </c>
      <c r="B738" s="12">
        <v>14</v>
      </c>
      <c r="C738" s="12">
        <f t="shared" si="36"/>
        <v>2480</v>
      </c>
      <c r="D738" s="12">
        <f t="shared" si="35"/>
        <v>28</v>
      </c>
      <c r="E738" s="13" t="s">
        <v>582</v>
      </c>
      <c r="I738" s="13" t="s">
        <v>6</v>
      </c>
      <c r="J738" s="17"/>
    </row>
    <row r="739" spans="1:10">
      <c r="A739" s="12">
        <f t="shared" si="37"/>
        <v>1510</v>
      </c>
      <c r="B739" s="12">
        <v>1</v>
      </c>
      <c r="C739" s="12">
        <f t="shared" si="36"/>
        <v>2508</v>
      </c>
      <c r="D739" s="12">
        <f t="shared" si="35"/>
        <v>2</v>
      </c>
      <c r="E739" s="13" t="s">
        <v>583</v>
      </c>
      <c r="H739" s="13" t="s">
        <v>49</v>
      </c>
      <c r="I739" s="13" t="s">
        <v>6</v>
      </c>
      <c r="J739" s="17"/>
    </row>
    <row r="740" spans="1:10">
      <c r="A740" s="12">
        <f t="shared" si="37"/>
        <v>1511</v>
      </c>
      <c r="B740" s="12">
        <v>1</v>
      </c>
      <c r="C740" s="12">
        <f t="shared" si="36"/>
        <v>2510</v>
      </c>
      <c r="D740" s="12">
        <f t="shared" si="35"/>
        <v>2</v>
      </c>
      <c r="E740" s="13" t="s">
        <v>584</v>
      </c>
      <c r="H740" s="13" t="s">
        <v>17</v>
      </c>
      <c r="I740" s="13" t="s">
        <v>6</v>
      </c>
      <c r="J740" s="17"/>
    </row>
    <row r="741" spans="1:10">
      <c r="A741" s="12">
        <f t="shared" si="37"/>
        <v>1512</v>
      </c>
      <c r="B741" s="12">
        <v>1</v>
      </c>
      <c r="C741" s="12">
        <f t="shared" si="36"/>
        <v>2512</v>
      </c>
      <c r="D741" s="12">
        <f t="shared" si="35"/>
        <v>2</v>
      </c>
      <c r="E741" s="13" t="s">
        <v>585</v>
      </c>
      <c r="H741" s="13" t="s">
        <v>17</v>
      </c>
      <c r="I741" s="13" t="s">
        <v>6</v>
      </c>
      <c r="J741" s="17"/>
    </row>
    <row r="742" spans="1:10">
      <c r="A742" s="12">
        <f t="shared" si="37"/>
        <v>1513</v>
      </c>
      <c r="B742" s="12">
        <v>1</v>
      </c>
      <c r="C742" s="12">
        <f t="shared" si="36"/>
        <v>2514</v>
      </c>
      <c r="D742" s="12">
        <f t="shared" si="35"/>
        <v>2</v>
      </c>
      <c r="E742" s="13" t="s">
        <v>586</v>
      </c>
      <c r="H742" s="13" t="s">
        <v>17</v>
      </c>
      <c r="I742" s="13" t="s">
        <v>6</v>
      </c>
      <c r="J742" s="17"/>
    </row>
    <row r="743" spans="1:10">
      <c r="A743" s="12">
        <f t="shared" si="37"/>
        <v>1514</v>
      </c>
      <c r="B743" s="12">
        <v>1</v>
      </c>
      <c r="C743" s="12">
        <f t="shared" si="36"/>
        <v>2516</v>
      </c>
      <c r="D743" s="12">
        <f t="shared" si="35"/>
        <v>2</v>
      </c>
      <c r="E743" s="13" t="s">
        <v>587</v>
      </c>
      <c r="H743" s="13" t="s">
        <v>17</v>
      </c>
      <c r="I743" s="13" t="s">
        <v>6</v>
      </c>
      <c r="J743" s="17"/>
    </row>
    <row r="744" spans="1:10">
      <c r="A744" s="12">
        <f t="shared" si="37"/>
        <v>1515</v>
      </c>
      <c r="B744" s="12">
        <v>1</v>
      </c>
      <c r="C744" s="12">
        <f t="shared" si="36"/>
        <v>2518</v>
      </c>
      <c r="D744" s="12">
        <f t="shared" si="35"/>
        <v>2</v>
      </c>
      <c r="E744" s="13" t="s">
        <v>588</v>
      </c>
      <c r="H744" s="13" t="s">
        <v>17</v>
      </c>
      <c r="I744" s="13" t="s">
        <v>6</v>
      </c>
      <c r="J744" s="17"/>
    </row>
    <row r="745" spans="1:10">
      <c r="A745" s="12">
        <f t="shared" si="37"/>
        <v>1516</v>
      </c>
      <c r="B745" s="12">
        <v>1</v>
      </c>
      <c r="C745" s="12">
        <f t="shared" si="36"/>
        <v>2520</v>
      </c>
      <c r="D745" s="12">
        <f t="shared" si="35"/>
        <v>2</v>
      </c>
      <c r="E745" s="13" t="s">
        <v>589</v>
      </c>
      <c r="H745" s="13" t="s">
        <v>17</v>
      </c>
      <c r="I745" s="13" t="s">
        <v>6</v>
      </c>
      <c r="J745" s="17"/>
    </row>
    <row r="746" spans="1:10">
      <c r="A746" s="12">
        <f t="shared" si="37"/>
        <v>1517</v>
      </c>
      <c r="B746" s="12">
        <v>1</v>
      </c>
      <c r="C746" s="12">
        <f t="shared" si="36"/>
        <v>2522</v>
      </c>
      <c r="D746" s="12">
        <f t="shared" si="35"/>
        <v>2</v>
      </c>
      <c r="E746" s="13" t="s">
        <v>590</v>
      </c>
      <c r="H746" s="13" t="s">
        <v>17</v>
      </c>
      <c r="I746" s="13" t="s">
        <v>6</v>
      </c>
      <c r="J746" s="17"/>
    </row>
    <row r="747" spans="1:10">
      <c r="A747" s="12">
        <f t="shared" si="37"/>
        <v>1518</v>
      </c>
      <c r="B747" s="12">
        <v>1</v>
      </c>
      <c r="C747" s="12">
        <f t="shared" si="36"/>
        <v>2524</v>
      </c>
      <c r="D747" s="12">
        <f t="shared" si="35"/>
        <v>2</v>
      </c>
      <c r="E747" s="13" t="s">
        <v>591</v>
      </c>
      <c r="H747" s="13" t="s">
        <v>17</v>
      </c>
      <c r="I747" s="13" t="s">
        <v>6</v>
      </c>
      <c r="J747" s="17"/>
    </row>
    <row r="748" spans="1:10">
      <c r="A748" s="12">
        <f t="shared" si="37"/>
        <v>1519</v>
      </c>
      <c r="B748" s="12">
        <v>1</v>
      </c>
      <c r="C748" s="12">
        <f t="shared" si="36"/>
        <v>2526</v>
      </c>
      <c r="D748" s="12">
        <f t="shared" si="35"/>
        <v>2</v>
      </c>
      <c r="E748" s="13" t="s">
        <v>592</v>
      </c>
      <c r="H748" s="13" t="s">
        <v>17</v>
      </c>
      <c r="I748" s="13" t="s">
        <v>6</v>
      </c>
      <c r="J748" s="17"/>
    </row>
    <row r="749" spans="1:10">
      <c r="A749" s="12">
        <f t="shared" si="37"/>
        <v>1520</v>
      </c>
      <c r="B749" s="12">
        <v>2</v>
      </c>
      <c r="C749" s="12">
        <f t="shared" si="36"/>
        <v>2528</v>
      </c>
      <c r="D749" s="12">
        <f t="shared" si="35"/>
        <v>4</v>
      </c>
      <c r="E749" s="13" t="s">
        <v>1097</v>
      </c>
      <c r="H749" s="13" t="s">
        <v>821</v>
      </c>
      <c r="I749" s="13" t="s">
        <v>6</v>
      </c>
      <c r="J749" s="17"/>
    </row>
    <row r="750" spans="1:10">
      <c r="A750" s="12">
        <f t="shared" si="37"/>
        <v>1522</v>
      </c>
      <c r="B750" s="12">
        <v>2</v>
      </c>
      <c r="C750" s="12">
        <f t="shared" si="36"/>
        <v>2532</v>
      </c>
      <c r="D750" s="12">
        <f t="shared" si="35"/>
        <v>4</v>
      </c>
      <c r="E750" s="13" t="s">
        <v>1098</v>
      </c>
      <c r="H750" s="13" t="s">
        <v>821</v>
      </c>
      <c r="I750" s="13" t="s">
        <v>6</v>
      </c>
      <c r="J750" s="17"/>
    </row>
    <row r="751" spans="1:10">
      <c r="A751" s="12">
        <f t="shared" si="37"/>
        <v>1524</v>
      </c>
      <c r="B751" s="12">
        <v>2</v>
      </c>
      <c r="C751" s="12">
        <f t="shared" si="36"/>
        <v>2536</v>
      </c>
      <c r="D751" s="12">
        <f t="shared" si="35"/>
        <v>4</v>
      </c>
      <c r="E751" s="13" t="s">
        <v>1020</v>
      </c>
      <c r="H751" s="13" t="s">
        <v>821</v>
      </c>
      <c r="I751" s="13" t="s">
        <v>6</v>
      </c>
      <c r="J751" s="17"/>
    </row>
    <row r="752" spans="1:10">
      <c r="A752" s="12">
        <f t="shared" si="37"/>
        <v>1526</v>
      </c>
      <c r="B752" s="12">
        <v>14</v>
      </c>
      <c r="C752" s="12">
        <f t="shared" si="36"/>
        <v>2540</v>
      </c>
      <c r="D752" s="12">
        <f t="shared" si="35"/>
        <v>28</v>
      </c>
      <c r="E752" s="13" t="s">
        <v>593</v>
      </c>
      <c r="I752" s="13" t="s">
        <v>6</v>
      </c>
      <c r="J752" s="17"/>
    </row>
    <row r="753" spans="1:10">
      <c r="A753" s="12">
        <f t="shared" si="37"/>
        <v>1540</v>
      </c>
      <c r="B753" s="12">
        <v>1</v>
      </c>
      <c r="C753" s="12">
        <f t="shared" si="36"/>
        <v>2568</v>
      </c>
      <c r="D753" s="12">
        <f t="shared" ref="D753:D780" si="38">B753*2</f>
        <v>2</v>
      </c>
      <c r="E753" s="13" t="s">
        <v>594</v>
      </c>
      <c r="H753" s="13" t="s">
        <v>49</v>
      </c>
      <c r="I753" s="13" t="s">
        <v>6</v>
      </c>
      <c r="J753" s="17"/>
    </row>
    <row r="754" spans="1:10">
      <c r="A754" s="12">
        <f t="shared" si="37"/>
        <v>1541</v>
      </c>
      <c r="B754" s="12">
        <v>1</v>
      </c>
      <c r="C754" s="12">
        <f t="shared" ref="C754:C780" si="39">C753+D753</f>
        <v>2570</v>
      </c>
      <c r="D754" s="12">
        <f t="shared" si="38"/>
        <v>2</v>
      </c>
      <c r="E754" s="13" t="s">
        <v>595</v>
      </c>
      <c r="H754" s="13" t="s">
        <v>17</v>
      </c>
      <c r="I754" s="13" t="s">
        <v>6</v>
      </c>
      <c r="J754" s="17"/>
    </row>
    <row r="755" spans="1:10">
      <c r="A755" s="12">
        <f t="shared" ref="A755:A780" si="40">A754+B754</f>
        <v>1542</v>
      </c>
      <c r="B755" s="12">
        <v>1</v>
      </c>
      <c r="C755" s="12">
        <f t="shared" si="39"/>
        <v>2572</v>
      </c>
      <c r="D755" s="12">
        <f t="shared" si="38"/>
        <v>2</v>
      </c>
      <c r="E755" s="13" t="s">
        <v>596</v>
      </c>
      <c r="H755" s="13" t="s">
        <v>17</v>
      </c>
      <c r="I755" s="13" t="s">
        <v>6</v>
      </c>
      <c r="J755" s="17"/>
    </row>
    <row r="756" spans="1:10">
      <c r="A756" s="12">
        <f t="shared" si="40"/>
        <v>1543</v>
      </c>
      <c r="B756" s="12">
        <v>1</v>
      </c>
      <c r="C756" s="12">
        <f t="shared" si="39"/>
        <v>2574</v>
      </c>
      <c r="D756" s="12">
        <f t="shared" si="38"/>
        <v>2</v>
      </c>
      <c r="E756" s="13" t="s">
        <v>597</v>
      </c>
      <c r="H756" s="13" t="s">
        <v>17</v>
      </c>
      <c r="I756" s="13" t="s">
        <v>6</v>
      </c>
      <c r="J756" s="17"/>
    </row>
    <row r="757" spans="1:10">
      <c r="A757" s="12">
        <f t="shared" si="40"/>
        <v>1544</v>
      </c>
      <c r="B757" s="12">
        <v>1</v>
      </c>
      <c r="C757" s="12">
        <f t="shared" si="39"/>
        <v>2576</v>
      </c>
      <c r="D757" s="12">
        <f t="shared" si="38"/>
        <v>2</v>
      </c>
      <c r="E757" s="13" t="s">
        <v>598</v>
      </c>
      <c r="H757" s="13" t="s">
        <v>17</v>
      </c>
      <c r="I757" s="13" t="s">
        <v>6</v>
      </c>
      <c r="J757" s="17"/>
    </row>
    <row r="758" spans="1:10">
      <c r="A758" s="12">
        <f t="shared" si="40"/>
        <v>1545</v>
      </c>
      <c r="B758" s="12">
        <v>1</v>
      </c>
      <c r="C758" s="12">
        <f t="shared" si="39"/>
        <v>2578</v>
      </c>
      <c r="D758" s="12">
        <f t="shared" si="38"/>
        <v>2</v>
      </c>
      <c r="E758" s="13" t="s">
        <v>599</v>
      </c>
      <c r="H758" s="13" t="s">
        <v>17</v>
      </c>
      <c r="I758" s="13" t="s">
        <v>6</v>
      </c>
      <c r="J758" s="17"/>
    </row>
    <row r="759" spans="1:10">
      <c r="A759" s="12">
        <f t="shared" si="40"/>
        <v>1546</v>
      </c>
      <c r="B759" s="12">
        <v>1</v>
      </c>
      <c r="C759" s="12">
        <f t="shared" si="39"/>
        <v>2580</v>
      </c>
      <c r="D759" s="12">
        <f t="shared" si="38"/>
        <v>2</v>
      </c>
      <c r="E759" s="13" t="s">
        <v>600</v>
      </c>
      <c r="H759" s="13" t="s">
        <v>17</v>
      </c>
      <c r="I759" s="13" t="s">
        <v>6</v>
      </c>
      <c r="J759" s="17"/>
    </row>
    <row r="760" spans="1:10">
      <c r="A760" s="12">
        <f t="shared" si="40"/>
        <v>1547</v>
      </c>
      <c r="B760" s="12">
        <v>1</v>
      </c>
      <c r="C760" s="12">
        <f t="shared" si="39"/>
        <v>2582</v>
      </c>
      <c r="D760" s="12">
        <f t="shared" si="38"/>
        <v>2</v>
      </c>
      <c r="E760" s="13" t="s">
        <v>601</v>
      </c>
      <c r="H760" s="13" t="s">
        <v>17</v>
      </c>
      <c r="I760" s="13" t="s">
        <v>6</v>
      </c>
      <c r="J760" s="17"/>
    </row>
    <row r="761" spans="1:10">
      <c r="A761" s="12">
        <f t="shared" si="40"/>
        <v>1548</v>
      </c>
      <c r="B761" s="12">
        <v>1</v>
      </c>
      <c r="C761" s="12">
        <f t="shared" si="39"/>
        <v>2584</v>
      </c>
      <c r="D761" s="12">
        <f t="shared" si="38"/>
        <v>2</v>
      </c>
      <c r="E761" s="13" t="s">
        <v>602</v>
      </c>
      <c r="H761" s="13" t="s">
        <v>17</v>
      </c>
      <c r="I761" s="13" t="s">
        <v>6</v>
      </c>
      <c r="J761" s="17"/>
    </row>
    <row r="762" spans="1:10">
      <c r="A762" s="12">
        <f t="shared" si="40"/>
        <v>1549</v>
      </c>
      <c r="B762" s="12">
        <v>1</v>
      </c>
      <c r="C762" s="12">
        <f t="shared" si="39"/>
        <v>2586</v>
      </c>
      <c r="D762" s="12">
        <f t="shared" si="38"/>
        <v>2</v>
      </c>
      <c r="E762" s="13" t="s">
        <v>603</v>
      </c>
      <c r="H762" s="13" t="s">
        <v>17</v>
      </c>
      <c r="I762" s="13" t="s">
        <v>6</v>
      </c>
      <c r="J762" s="17"/>
    </row>
    <row r="763" spans="1:10">
      <c r="A763" s="12">
        <f t="shared" si="40"/>
        <v>1550</v>
      </c>
      <c r="B763" s="12">
        <v>2</v>
      </c>
      <c r="C763" s="12">
        <f t="shared" si="39"/>
        <v>2588</v>
      </c>
      <c r="D763" s="12">
        <f t="shared" si="38"/>
        <v>4</v>
      </c>
      <c r="E763" s="13" t="s">
        <v>1099</v>
      </c>
      <c r="H763" s="13" t="s">
        <v>821</v>
      </c>
      <c r="I763" s="13" t="s">
        <v>6</v>
      </c>
      <c r="J763" s="17"/>
    </row>
    <row r="764" spans="1:10">
      <c r="A764" s="12">
        <f t="shared" si="40"/>
        <v>1552</v>
      </c>
      <c r="B764" s="12">
        <v>2</v>
      </c>
      <c r="C764" s="12">
        <f t="shared" si="39"/>
        <v>2592</v>
      </c>
      <c r="D764" s="12">
        <f t="shared" si="38"/>
        <v>4</v>
      </c>
      <c r="E764" s="13" t="s">
        <v>1100</v>
      </c>
      <c r="H764" s="13" t="s">
        <v>821</v>
      </c>
      <c r="I764" s="13" t="s">
        <v>6</v>
      </c>
      <c r="J764" s="17"/>
    </row>
    <row r="765" spans="1:10">
      <c r="A765" s="12">
        <f t="shared" si="40"/>
        <v>1554</v>
      </c>
      <c r="B765" s="12">
        <v>2</v>
      </c>
      <c r="C765" s="12">
        <f t="shared" si="39"/>
        <v>2596</v>
      </c>
      <c r="D765" s="12">
        <f t="shared" si="38"/>
        <v>4</v>
      </c>
      <c r="E765" s="13" t="s">
        <v>1021</v>
      </c>
      <c r="H765" s="13" t="s">
        <v>821</v>
      </c>
      <c r="I765" s="13" t="s">
        <v>6</v>
      </c>
      <c r="J765" s="17"/>
    </row>
    <row r="766" spans="1:10">
      <c r="A766" s="12">
        <f t="shared" si="40"/>
        <v>1556</v>
      </c>
      <c r="B766" s="12">
        <v>14</v>
      </c>
      <c r="C766" s="12">
        <f t="shared" si="39"/>
        <v>2600</v>
      </c>
      <c r="D766" s="12">
        <f t="shared" si="38"/>
        <v>28</v>
      </c>
      <c r="E766" s="13" t="s">
        <v>604</v>
      </c>
      <c r="I766" s="13" t="s">
        <v>6</v>
      </c>
      <c r="J766" s="17"/>
    </row>
    <row r="767" spans="1:10">
      <c r="A767" s="12">
        <f t="shared" si="40"/>
        <v>1570</v>
      </c>
      <c r="B767" s="12">
        <v>1</v>
      </c>
      <c r="C767" s="12">
        <f t="shared" si="39"/>
        <v>2628</v>
      </c>
      <c r="D767" s="12">
        <f t="shared" si="38"/>
        <v>2</v>
      </c>
      <c r="E767" s="13" t="s">
        <v>605</v>
      </c>
      <c r="H767" s="13" t="s">
        <v>49</v>
      </c>
      <c r="I767" s="13" t="s">
        <v>6</v>
      </c>
      <c r="J767" s="17"/>
    </row>
    <row r="768" spans="1:10">
      <c r="A768" s="12">
        <f t="shared" si="40"/>
        <v>1571</v>
      </c>
      <c r="B768" s="12">
        <v>1</v>
      </c>
      <c r="C768" s="12">
        <f t="shared" si="39"/>
        <v>2630</v>
      </c>
      <c r="D768" s="12">
        <f t="shared" si="38"/>
        <v>2</v>
      </c>
      <c r="E768" s="13" t="s">
        <v>606</v>
      </c>
      <c r="H768" s="13" t="s">
        <v>17</v>
      </c>
      <c r="I768" s="13" t="s">
        <v>6</v>
      </c>
      <c r="J768" s="17"/>
    </row>
    <row r="769" spans="1:10">
      <c r="A769" s="12">
        <f t="shared" si="40"/>
        <v>1572</v>
      </c>
      <c r="B769" s="12">
        <v>1</v>
      </c>
      <c r="C769" s="12">
        <f t="shared" si="39"/>
        <v>2632</v>
      </c>
      <c r="D769" s="12">
        <f t="shared" si="38"/>
        <v>2</v>
      </c>
      <c r="E769" s="13" t="s">
        <v>607</v>
      </c>
      <c r="H769" s="13" t="s">
        <v>17</v>
      </c>
      <c r="I769" s="13" t="s">
        <v>6</v>
      </c>
      <c r="J769" s="17"/>
    </row>
    <row r="770" spans="1:10">
      <c r="A770" s="12">
        <f t="shared" si="40"/>
        <v>1573</v>
      </c>
      <c r="B770" s="12">
        <v>1</v>
      </c>
      <c r="C770" s="12">
        <f t="shared" si="39"/>
        <v>2634</v>
      </c>
      <c r="D770" s="12">
        <f t="shared" si="38"/>
        <v>2</v>
      </c>
      <c r="E770" s="13" t="s">
        <v>608</v>
      </c>
      <c r="H770" s="13" t="s">
        <v>17</v>
      </c>
      <c r="I770" s="13" t="s">
        <v>6</v>
      </c>
      <c r="J770" s="17"/>
    </row>
    <row r="771" spans="1:10">
      <c r="A771" s="12">
        <f t="shared" si="40"/>
        <v>1574</v>
      </c>
      <c r="B771" s="12">
        <v>1</v>
      </c>
      <c r="C771" s="12">
        <f t="shared" si="39"/>
        <v>2636</v>
      </c>
      <c r="D771" s="12">
        <f t="shared" si="38"/>
        <v>2</v>
      </c>
      <c r="E771" s="13" t="s">
        <v>609</v>
      </c>
      <c r="H771" s="13" t="s">
        <v>17</v>
      </c>
      <c r="I771" s="13" t="s">
        <v>6</v>
      </c>
      <c r="J771" s="17"/>
    </row>
    <row r="772" spans="1:10">
      <c r="A772" s="12">
        <f t="shared" si="40"/>
        <v>1575</v>
      </c>
      <c r="B772" s="12">
        <v>1</v>
      </c>
      <c r="C772" s="12">
        <f t="shared" si="39"/>
        <v>2638</v>
      </c>
      <c r="D772" s="12">
        <f t="shared" si="38"/>
        <v>2</v>
      </c>
      <c r="E772" s="13" t="s">
        <v>610</v>
      </c>
      <c r="H772" s="13" t="s">
        <v>17</v>
      </c>
      <c r="I772" s="13" t="s">
        <v>6</v>
      </c>
      <c r="J772" s="17"/>
    </row>
    <row r="773" spans="1:10">
      <c r="A773" s="12">
        <f t="shared" si="40"/>
        <v>1576</v>
      </c>
      <c r="B773" s="12">
        <v>1</v>
      </c>
      <c r="C773" s="12">
        <f t="shared" si="39"/>
        <v>2640</v>
      </c>
      <c r="D773" s="12">
        <f t="shared" si="38"/>
        <v>2</v>
      </c>
      <c r="E773" s="13" t="s">
        <v>611</v>
      </c>
      <c r="H773" s="13" t="s">
        <v>17</v>
      </c>
      <c r="I773" s="13" t="s">
        <v>6</v>
      </c>
      <c r="J773" s="17"/>
    </row>
    <row r="774" spans="1:10">
      <c r="A774" s="12">
        <f t="shared" si="40"/>
        <v>1577</v>
      </c>
      <c r="B774" s="12">
        <v>1</v>
      </c>
      <c r="C774" s="12">
        <f t="shared" si="39"/>
        <v>2642</v>
      </c>
      <c r="D774" s="12">
        <f t="shared" si="38"/>
        <v>2</v>
      </c>
      <c r="E774" s="13" t="s">
        <v>612</v>
      </c>
      <c r="H774" s="13" t="s">
        <v>17</v>
      </c>
      <c r="I774" s="13" t="s">
        <v>6</v>
      </c>
      <c r="J774" s="17"/>
    </row>
    <row r="775" spans="1:10">
      <c r="A775" s="12">
        <f t="shared" si="40"/>
        <v>1578</v>
      </c>
      <c r="B775" s="12">
        <v>1</v>
      </c>
      <c r="C775" s="12">
        <f t="shared" si="39"/>
        <v>2644</v>
      </c>
      <c r="D775" s="12">
        <f t="shared" si="38"/>
        <v>2</v>
      </c>
      <c r="E775" s="13" t="s">
        <v>613</v>
      </c>
      <c r="H775" s="13" t="s">
        <v>17</v>
      </c>
      <c r="I775" s="13" t="s">
        <v>6</v>
      </c>
      <c r="J775" s="17"/>
    </row>
    <row r="776" spans="1:10">
      <c r="A776" s="12">
        <f t="shared" si="40"/>
        <v>1579</v>
      </c>
      <c r="B776" s="12">
        <v>1</v>
      </c>
      <c r="C776" s="12">
        <f t="shared" si="39"/>
        <v>2646</v>
      </c>
      <c r="D776" s="12">
        <f t="shared" si="38"/>
        <v>2</v>
      </c>
      <c r="E776" s="13" t="s">
        <v>614</v>
      </c>
      <c r="H776" s="13" t="s">
        <v>17</v>
      </c>
      <c r="I776" s="13" t="s">
        <v>6</v>
      </c>
      <c r="J776" s="17"/>
    </row>
    <row r="777" spans="1:10">
      <c r="A777" s="12">
        <f t="shared" si="40"/>
        <v>1580</v>
      </c>
      <c r="B777" s="12">
        <v>2</v>
      </c>
      <c r="C777" s="12">
        <f t="shared" si="39"/>
        <v>2648</v>
      </c>
      <c r="D777" s="12">
        <f t="shared" si="38"/>
        <v>4</v>
      </c>
      <c r="E777" s="13" t="s">
        <v>1101</v>
      </c>
      <c r="H777" s="13" t="s">
        <v>821</v>
      </c>
      <c r="I777" s="13" t="s">
        <v>6</v>
      </c>
      <c r="J777" s="17"/>
    </row>
    <row r="778" spans="1:10">
      <c r="A778" s="12">
        <f t="shared" si="40"/>
        <v>1582</v>
      </c>
      <c r="B778" s="12">
        <v>2</v>
      </c>
      <c r="C778" s="12">
        <f t="shared" si="39"/>
        <v>2652</v>
      </c>
      <c r="D778" s="12">
        <f t="shared" si="38"/>
        <v>4</v>
      </c>
      <c r="E778" s="13" t="s">
        <v>1102</v>
      </c>
      <c r="H778" s="13" t="s">
        <v>821</v>
      </c>
      <c r="I778" s="13" t="s">
        <v>6</v>
      </c>
      <c r="J778" s="17"/>
    </row>
    <row r="779" spans="1:10">
      <c r="A779" s="12">
        <f t="shared" si="40"/>
        <v>1584</v>
      </c>
      <c r="B779" s="12">
        <v>2</v>
      </c>
      <c r="C779" s="12">
        <f t="shared" si="39"/>
        <v>2656</v>
      </c>
      <c r="D779" s="12">
        <f t="shared" si="38"/>
        <v>4</v>
      </c>
      <c r="E779" s="13" t="s">
        <v>1022</v>
      </c>
      <c r="H779" s="13" t="s">
        <v>821</v>
      </c>
      <c r="I779" s="13" t="s">
        <v>6</v>
      </c>
      <c r="J779" s="17"/>
    </row>
    <row r="780" spans="1:10">
      <c r="A780" s="12">
        <f t="shared" si="40"/>
        <v>1586</v>
      </c>
      <c r="B780" s="12">
        <v>14</v>
      </c>
      <c r="C780" s="12">
        <f t="shared" si="39"/>
        <v>2660</v>
      </c>
      <c r="D780" s="12">
        <f t="shared" si="38"/>
        <v>28</v>
      </c>
      <c r="E780" s="13" t="s">
        <v>615</v>
      </c>
      <c r="I780" s="13" t="s">
        <v>6</v>
      </c>
      <c r="J780" s="1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80"/>
  <sheetViews>
    <sheetView workbookViewId="0">
      <selection activeCell="J3" sqref="J3"/>
    </sheetView>
  </sheetViews>
  <sheetFormatPr baseColWidth="10" defaultColWidth="9.1640625" defaultRowHeight="15"/>
  <cols>
    <col min="1" max="1" width="10.5" style="12" customWidth="1"/>
    <col min="2" max="2" width="10.1640625" style="12" customWidth="1"/>
    <col min="3" max="4" width="6.5" style="12" customWidth="1"/>
    <col min="5" max="5" width="48.5" style="13" customWidth="1"/>
    <col min="6" max="6" width="11.5" style="13" customWidth="1"/>
    <col min="7" max="7" width="9.1640625" style="12" customWidth="1"/>
    <col min="8" max="8" width="9.1640625" style="13" customWidth="1"/>
    <col min="9" max="9" width="14.5" style="13" customWidth="1"/>
    <col min="10" max="10" width="42.83203125" style="13" customWidth="1"/>
    <col min="11" max="16384" width="9.1640625" style="12"/>
  </cols>
  <sheetData>
    <row r="1" spans="1:10" ht="30" customHeight="1">
      <c r="A1" s="7" t="s">
        <v>39</v>
      </c>
      <c r="B1" s="7" t="s">
        <v>816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>
      <c r="A2" s="12">
        <v>41216</v>
      </c>
      <c r="B2" s="12">
        <v>1</v>
      </c>
      <c r="D2" s="12">
        <f t="shared" ref="D2:D158" si="0">B2*2</f>
        <v>2</v>
      </c>
      <c r="E2" s="13" t="s">
        <v>817</v>
      </c>
      <c r="F2" s="13" t="s">
        <v>818</v>
      </c>
      <c r="G2" s="13"/>
      <c r="H2" s="13" t="s">
        <v>17</v>
      </c>
      <c r="I2" s="13" t="s">
        <v>4</v>
      </c>
      <c r="J2" s="11" t="s">
        <v>1103</v>
      </c>
    </row>
    <row r="3" spans="1:10">
      <c r="A3" s="12">
        <f>A2+B2</f>
        <v>41217</v>
      </c>
      <c r="B3" s="12">
        <v>2</v>
      </c>
      <c r="C3" s="16"/>
      <c r="D3" s="12">
        <f>B3*2</f>
        <v>4</v>
      </c>
      <c r="E3" s="13" t="s">
        <v>1105</v>
      </c>
      <c r="F3" s="13" t="s">
        <v>1104</v>
      </c>
      <c r="G3" s="13"/>
      <c r="H3" s="13" t="s">
        <v>821</v>
      </c>
      <c r="I3" s="13" t="s">
        <v>4</v>
      </c>
      <c r="J3" s="11" t="s">
        <v>1227</v>
      </c>
    </row>
    <row r="4" spans="1:10" ht="15" customHeight="1">
      <c r="A4" s="12">
        <f t="shared" ref="A4:A5" si="1">A3+B3</f>
        <v>41219</v>
      </c>
      <c r="B4" s="12">
        <v>1</v>
      </c>
      <c r="C4" s="16"/>
      <c r="D4" s="12">
        <f>B4*2</f>
        <v>2</v>
      </c>
      <c r="E4" s="13" t="s">
        <v>903</v>
      </c>
      <c r="F4" s="13" t="s">
        <v>812</v>
      </c>
      <c r="G4" s="13"/>
      <c r="H4" s="13" t="s">
        <v>17</v>
      </c>
      <c r="I4" s="13" t="s">
        <v>4</v>
      </c>
      <c r="J4" s="15" t="s">
        <v>1226</v>
      </c>
    </row>
    <row r="5" spans="1:10">
      <c r="A5" s="12">
        <f t="shared" si="1"/>
        <v>41220</v>
      </c>
      <c r="B5" s="12">
        <v>2</v>
      </c>
      <c r="C5" s="16"/>
      <c r="D5" s="12">
        <f t="shared" ref="D5" si="2">B5*2</f>
        <v>4</v>
      </c>
      <c r="E5" s="13" t="s">
        <v>819</v>
      </c>
      <c r="F5" s="13" t="s">
        <v>820</v>
      </c>
      <c r="G5" s="13"/>
      <c r="H5" s="13" t="s">
        <v>821</v>
      </c>
      <c r="I5" s="13" t="s">
        <v>4</v>
      </c>
      <c r="J5" s="11"/>
    </row>
    <row r="6" spans="1:10">
      <c r="A6" s="12">
        <f>A2+256</f>
        <v>41472</v>
      </c>
      <c r="B6" s="12">
        <v>1</v>
      </c>
      <c r="D6" s="12">
        <f t="shared" si="0"/>
        <v>2</v>
      </c>
      <c r="E6" s="13" t="s">
        <v>822</v>
      </c>
      <c r="F6" s="13" t="s">
        <v>818</v>
      </c>
      <c r="G6" s="13"/>
      <c r="H6" s="13" t="s">
        <v>17</v>
      </c>
      <c r="I6" s="13" t="s">
        <v>4</v>
      </c>
      <c r="J6" s="11" t="s">
        <v>76</v>
      </c>
    </row>
    <row r="7" spans="1:10">
      <c r="A7" s="12">
        <f>A6+B6</f>
        <v>41473</v>
      </c>
      <c r="B7" s="12">
        <v>2</v>
      </c>
      <c r="D7" s="12">
        <f>B7*2</f>
        <v>4</v>
      </c>
      <c r="E7" s="13" t="s">
        <v>1106</v>
      </c>
      <c r="F7" s="13" t="s">
        <v>1104</v>
      </c>
      <c r="G7" s="13"/>
      <c r="H7" s="13" t="s">
        <v>821</v>
      </c>
      <c r="I7" s="13" t="s">
        <v>4</v>
      </c>
      <c r="J7" s="11"/>
    </row>
    <row r="8" spans="1:10">
      <c r="A8" s="12">
        <f>A7+B7</f>
        <v>41475</v>
      </c>
      <c r="B8" s="12">
        <v>1</v>
      </c>
      <c r="D8" s="12">
        <f>B8*2</f>
        <v>2</v>
      </c>
      <c r="E8" s="13" t="s">
        <v>905</v>
      </c>
      <c r="F8" s="13" t="s">
        <v>812</v>
      </c>
      <c r="G8" s="13"/>
      <c r="H8" s="13" t="s">
        <v>17</v>
      </c>
      <c r="I8" s="13" t="s">
        <v>4</v>
      </c>
      <c r="J8" s="11"/>
    </row>
    <row r="9" spans="1:10">
      <c r="A9" s="12">
        <f>A8+B8</f>
        <v>41476</v>
      </c>
      <c r="B9" s="12">
        <v>2</v>
      </c>
      <c r="D9" s="12">
        <f>B9*2</f>
        <v>4</v>
      </c>
      <c r="E9" s="13" t="s">
        <v>823</v>
      </c>
      <c r="F9" s="13" t="s">
        <v>820</v>
      </c>
      <c r="G9" s="13"/>
      <c r="H9" s="13" t="s">
        <v>821</v>
      </c>
      <c r="I9" s="13" t="s">
        <v>4</v>
      </c>
      <c r="J9" s="11"/>
    </row>
    <row r="10" spans="1:10">
      <c r="A10" s="12">
        <f>A6+256</f>
        <v>41728</v>
      </c>
      <c r="B10" s="12">
        <v>1</v>
      </c>
      <c r="D10" s="12">
        <f t="shared" si="0"/>
        <v>2</v>
      </c>
      <c r="E10" s="13" t="s">
        <v>824</v>
      </c>
      <c r="F10" s="13" t="s">
        <v>818</v>
      </c>
      <c r="G10" s="13"/>
      <c r="H10" s="13" t="s">
        <v>17</v>
      </c>
      <c r="I10" s="13" t="s">
        <v>4</v>
      </c>
      <c r="J10" s="11" t="s">
        <v>77</v>
      </c>
    </row>
    <row r="11" spans="1:10">
      <c r="A11" s="12">
        <f>A10+B10</f>
        <v>41729</v>
      </c>
      <c r="B11" s="12">
        <v>2</v>
      </c>
      <c r="D11" s="12">
        <f>B11*2</f>
        <v>4</v>
      </c>
      <c r="E11" s="13" t="s">
        <v>1107</v>
      </c>
      <c r="F11" s="13" t="s">
        <v>1104</v>
      </c>
      <c r="G11" s="13"/>
      <c r="H11" s="13" t="s">
        <v>821</v>
      </c>
      <c r="I11" s="13" t="s">
        <v>4</v>
      </c>
      <c r="J11" s="11"/>
    </row>
    <row r="12" spans="1:10">
      <c r="A12" s="12">
        <f>A11+B11</f>
        <v>41731</v>
      </c>
      <c r="B12" s="12">
        <v>1</v>
      </c>
      <c r="D12" s="12">
        <f>B12*2</f>
        <v>2</v>
      </c>
      <c r="E12" s="13" t="s">
        <v>907</v>
      </c>
      <c r="F12" s="13" t="s">
        <v>812</v>
      </c>
      <c r="G12" s="13"/>
      <c r="H12" s="13" t="s">
        <v>17</v>
      </c>
      <c r="I12" s="13" t="s">
        <v>4</v>
      </c>
      <c r="J12" s="11"/>
    </row>
    <row r="13" spans="1:10">
      <c r="A13" s="12">
        <f>A12+B12</f>
        <v>41732</v>
      </c>
      <c r="B13" s="12">
        <v>2</v>
      </c>
      <c r="D13" s="12">
        <f>B13*2</f>
        <v>4</v>
      </c>
      <c r="E13" s="13" t="s">
        <v>825</v>
      </c>
      <c r="F13" s="13" t="s">
        <v>820</v>
      </c>
      <c r="G13" s="13"/>
      <c r="H13" s="13" t="s">
        <v>821</v>
      </c>
      <c r="I13" s="13" t="s">
        <v>4</v>
      </c>
      <c r="J13" s="11"/>
    </row>
    <row r="14" spans="1:10">
      <c r="A14" s="12">
        <f>A10+256</f>
        <v>41984</v>
      </c>
      <c r="B14" s="12">
        <v>1</v>
      </c>
      <c r="D14" s="12">
        <f t="shared" si="0"/>
        <v>2</v>
      </c>
      <c r="E14" s="13" t="s">
        <v>826</v>
      </c>
      <c r="F14" s="13" t="s">
        <v>818</v>
      </c>
      <c r="G14" s="13"/>
      <c r="H14" s="13" t="s">
        <v>17</v>
      </c>
      <c r="I14" s="13" t="s">
        <v>4</v>
      </c>
      <c r="J14" s="11" t="s">
        <v>78</v>
      </c>
    </row>
    <row r="15" spans="1:10">
      <c r="A15" s="12">
        <f>A14+B14</f>
        <v>41985</v>
      </c>
      <c r="B15" s="12">
        <v>2</v>
      </c>
      <c r="D15" s="12">
        <f>B15*2</f>
        <v>4</v>
      </c>
      <c r="E15" s="13" t="s">
        <v>1108</v>
      </c>
      <c r="F15" s="13" t="s">
        <v>1104</v>
      </c>
      <c r="G15" s="13"/>
      <c r="H15" s="13" t="s">
        <v>821</v>
      </c>
      <c r="I15" s="13" t="s">
        <v>4</v>
      </c>
      <c r="J15" s="11"/>
    </row>
    <row r="16" spans="1:10">
      <c r="A16" s="12">
        <f>A15+B15</f>
        <v>41987</v>
      </c>
      <c r="B16" s="12">
        <v>1</v>
      </c>
      <c r="D16" s="12">
        <f>B16*2</f>
        <v>2</v>
      </c>
      <c r="E16" s="13" t="s">
        <v>909</v>
      </c>
      <c r="F16" s="13" t="s">
        <v>812</v>
      </c>
      <c r="G16" s="13"/>
      <c r="H16" s="13" t="s">
        <v>17</v>
      </c>
      <c r="I16" s="13" t="s">
        <v>4</v>
      </c>
      <c r="J16" s="11"/>
    </row>
    <row r="17" spans="1:10">
      <c r="A17" s="12">
        <f>A16+B16</f>
        <v>41988</v>
      </c>
      <c r="B17" s="12">
        <v>2</v>
      </c>
      <c r="D17" s="12">
        <f>B17*2</f>
        <v>4</v>
      </c>
      <c r="E17" s="13" t="s">
        <v>827</v>
      </c>
      <c r="F17" s="13" t="s">
        <v>820</v>
      </c>
      <c r="G17" s="13"/>
      <c r="H17" s="13" t="s">
        <v>821</v>
      </c>
      <c r="I17" s="13" t="s">
        <v>4</v>
      </c>
      <c r="J17" s="11"/>
    </row>
    <row r="18" spans="1:10">
      <c r="A18" s="12">
        <f>A14+256</f>
        <v>42240</v>
      </c>
      <c r="B18" s="12">
        <v>1</v>
      </c>
      <c r="D18" s="12">
        <f t="shared" si="0"/>
        <v>2</v>
      </c>
      <c r="E18" s="13" t="s">
        <v>828</v>
      </c>
      <c r="F18" s="13" t="s">
        <v>818</v>
      </c>
      <c r="G18" s="13"/>
      <c r="H18" s="13" t="s">
        <v>17</v>
      </c>
      <c r="I18" s="13" t="s">
        <v>4</v>
      </c>
      <c r="J18" s="11" t="s">
        <v>79</v>
      </c>
    </row>
    <row r="19" spans="1:10">
      <c r="A19" s="12">
        <f>A18+B18</f>
        <v>42241</v>
      </c>
      <c r="B19" s="12">
        <v>2</v>
      </c>
      <c r="D19" s="12">
        <f>B19*2</f>
        <v>4</v>
      </c>
      <c r="E19" s="13" t="s">
        <v>1109</v>
      </c>
      <c r="F19" s="13" t="s">
        <v>1104</v>
      </c>
      <c r="G19" s="13"/>
      <c r="H19" s="13" t="s">
        <v>821</v>
      </c>
      <c r="I19" s="13" t="s">
        <v>4</v>
      </c>
      <c r="J19" s="11"/>
    </row>
    <row r="20" spans="1:10">
      <c r="A20" s="12">
        <f>A19+B19</f>
        <v>42243</v>
      </c>
      <c r="B20" s="12">
        <v>1</v>
      </c>
      <c r="D20" s="12">
        <f>B20*2</f>
        <v>2</v>
      </c>
      <c r="E20" s="13" t="s">
        <v>911</v>
      </c>
      <c r="F20" s="13" t="s">
        <v>812</v>
      </c>
      <c r="G20" s="13"/>
      <c r="H20" s="13" t="s">
        <v>17</v>
      </c>
      <c r="I20" s="13" t="s">
        <v>4</v>
      </c>
      <c r="J20" s="11"/>
    </row>
    <row r="21" spans="1:10">
      <c r="A21" s="12">
        <f>A20+B20</f>
        <v>42244</v>
      </c>
      <c r="B21" s="12">
        <v>2</v>
      </c>
      <c r="D21" s="12">
        <f>B21*2</f>
        <v>4</v>
      </c>
      <c r="E21" s="13" t="s">
        <v>829</v>
      </c>
      <c r="F21" s="13" t="s">
        <v>820</v>
      </c>
      <c r="G21" s="13"/>
      <c r="H21" s="13" t="s">
        <v>821</v>
      </c>
      <c r="I21" s="13" t="s">
        <v>4</v>
      </c>
      <c r="J21" s="11"/>
    </row>
    <row r="22" spans="1:10">
      <c r="A22" s="12">
        <f>A18+256</f>
        <v>42496</v>
      </c>
      <c r="B22" s="12">
        <v>1</v>
      </c>
      <c r="D22" s="12">
        <f t="shared" si="0"/>
        <v>2</v>
      </c>
      <c r="E22" s="13" t="s">
        <v>830</v>
      </c>
      <c r="F22" s="13" t="s">
        <v>818</v>
      </c>
      <c r="G22" s="13"/>
      <c r="H22" s="13" t="s">
        <v>17</v>
      </c>
      <c r="I22" s="13" t="s">
        <v>4</v>
      </c>
      <c r="J22" s="11" t="s">
        <v>80</v>
      </c>
    </row>
    <row r="23" spans="1:10">
      <c r="A23" s="12">
        <f>A22+B22</f>
        <v>42497</v>
      </c>
      <c r="B23" s="12">
        <v>2</v>
      </c>
      <c r="D23" s="12">
        <f>B23*2</f>
        <v>4</v>
      </c>
      <c r="E23" s="13" t="s">
        <v>1110</v>
      </c>
      <c r="F23" s="13" t="s">
        <v>1104</v>
      </c>
      <c r="G23" s="13"/>
      <c r="H23" s="13" t="s">
        <v>821</v>
      </c>
      <c r="I23" s="13" t="s">
        <v>4</v>
      </c>
      <c r="J23" s="11"/>
    </row>
    <row r="24" spans="1:10">
      <c r="A24" s="12">
        <f>A23+B23</f>
        <v>42499</v>
      </c>
      <c r="B24" s="12">
        <v>1</v>
      </c>
      <c r="D24" s="12">
        <f>B24*2</f>
        <v>2</v>
      </c>
      <c r="E24" s="13" t="s">
        <v>913</v>
      </c>
      <c r="F24" s="13" t="s">
        <v>812</v>
      </c>
      <c r="G24" s="13"/>
      <c r="H24" s="13" t="s">
        <v>17</v>
      </c>
      <c r="I24" s="13" t="s">
        <v>4</v>
      </c>
      <c r="J24" s="11"/>
    </row>
    <row r="25" spans="1:10">
      <c r="A25" s="12">
        <f>A24+B24</f>
        <v>42500</v>
      </c>
      <c r="B25" s="12">
        <v>2</v>
      </c>
      <c r="D25" s="12">
        <f>B25*2</f>
        <v>4</v>
      </c>
      <c r="E25" s="13" t="s">
        <v>831</v>
      </c>
      <c r="F25" s="13" t="s">
        <v>820</v>
      </c>
      <c r="G25" s="13"/>
      <c r="H25" s="13" t="s">
        <v>821</v>
      </c>
      <c r="I25" s="13" t="s">
        <v>4</v>
      </c>
      <c r="J25" s="11"/>
    </row>
    <row r="26" spans="1:10">
      <c r="A26" s="12">
        <f>A22+256</f>
        <v>42752</v>
      </c>
      <c r="B26" s="12">
        <v>1</v>
      </c>
      <c r="D26" s="12">
        <f t="shared" si="0"/>
        <v>2</v>
      </c>
      <c r="E26" s="13" t="s">
        <v>832</v>
      </c>
      <c r="F26" s="13" t="s">
        <v>818</v>
      </c>
      <c r="G26" s="13"/>
      <c r="H26" s="13" t="s">
        <v>17</v>
      </c>
      <c r="I26" s="13" t="s">
        <v>4</v>
      </c>
      <c r="J26" s="11" t="s">
        <v>81</v>
      </c>
    </row>
    <row r="27" spans="1:10">
      <c r="A27" s="12">
        <f>A26+B26</f>
        <v>42753</v>
      </c>
      <c r="B27" s="12">
        <v>2</v>
      </c>
      <c r="D27" s="12">
        <f>B27*2</f>
        <v>4</v>
      </c>
      <c r="E27" s="13" t="s">
        <v>1111</v>
      </c>
      <c r="F27" s="13" t="s">
        <v>1104</v>
      </c>
      <c r="G27" s="13"/>
      <c r="H27" s="13" t="s">
        <v>821</v>
      </c>
      <c r="I27" s="13" t="s">
        <v>4</v>
      </c>
      <c r="J27" s="11"/>
    </row>
    <row r="28" spans="1:10">
      <c r="A28" s="12">
        <f>A27+B27</f>
        <v>42755</v>
      </c>
      <c r="B28" s="12">
        <v>1</v>
      </c>
      <c r="D28" s="12">
        <f>B28*2</f>
        <v>2</v>
      </c>
      <c r="E28" s="13" t="s">
        <v>915</v>
      </c>
      <c r="F28" s="13" t="s">
        <v>812</v>
      </c>
      <c r="G28" s="13"/>
      <c r="H28" s="13" t="s">
        <v>17</v>
      </c>
      <c r="I28" s="13" t="s">
        <v>4</v>
      </c>
      <c r="J28" s="11"/>
    </row>
    <row r="29" spans="1:10">
      <c r="A29" s="12">
        <f>A28+B28</f>
        <v>42756</v>
      </c>
      <c r="B29" s="12">
        <v>2</v>
      </c>
      <c r="D29" s="12">
        <f>B29*2</f>
        <v>4</v>
      </c>
      <c r="E29" s="13" t="s">
        <v>833</v>
      </c>
      <c r="F29" s="13" t="s">
        <v>820</v>
      </c>
      <c r="G29" s="13"/>
      <c r="H29" s="13" t="s">
        <v>821</v>
      </c>
      <c r="I29" s="13" t="s">
        <v>4</v>
      </c>
      <c r="J29" s="11"/>
    </row>
    <row r="30" spans="1:10">
      <c r="A30" s="12">
        <f>A26+256</f>
        <v>43008</v>
      </c>
      <c r="B30" s="12">
        <v>1</v>
      </c>
      <c r="D30" s="12">
        <f t="shared" si="0"/>
        <v>2</v>
      </c>
      <c r="E30" s="13" t="s">
        <v>834</v>
      </c>
      <c r="F30" s="13" t="s">
        <v>818</v>
      </c>
      <c r="G30" s="13"/>
      <c r="H30" s="13" t="s">
        <v>17</v>
      </c>
      <c r="I30" s="13" t="s">
        <v>4</v>
      </c>
      <c r="J30" s="11" t="s">
        <v>82</v>
      </c>
    </row>
    <row r="31" spans="1:10">
      <c r="A31" s="12">
        <f>A30+B30</f>
        <v>43009</v>
      </c>
      <c r="B31" s="12">
        <v>2</v>
      </c>
      <c r="D31" s="12">
        <f>B31*2</f>
        <v>4</v>
      </c>
      <c r="E31" s="13" t="s">
        <v>1112</v>
      </c>
      <c r="F31" s="13" t="s">
        <v>1104</v>
      </c>
      <c r="G31" s="13"/>
      <c r="H31" s="13" t="s">
        <v>821</v>
      </c>
      <c r="I31" s="13" t="s">
        <v>4</v>
      </c>
      <c r="J31" s="11"/>
    </row>
    <row r="32" spans="1:10">
      <c r="A32" s="12">
        <f>A31+B31</f>
        <v>43011</v>
      </c>
      <c r="B32" s="12">
        <v>1</v>
      </c>
      <c r="D32" s="12">
        <f>B32*2</f>
        <v>2</v>
      </c>
      <c r="E32" s="13" t="s">
        <v>917</v>
      </c>
      <c r="F32" s="13" t="s">
        <v>812</v>
      </c>
      <c r="G32" s="13"/>
      <c r="H32" s="13" t="s">
        <v>17</v>
      </c>
      <c r="I32" s="13" t="s">
        <v>4</v>
      </c>
      <c r="J32" s="11"/>
    </row>
    <row r="33" spans="1:10">
      <c r="A33" s="12">
        <f>A32+B32</f>
        <v>43012</v>
      </c>
      <c r="B33" s="12">
        <v>2</v>
      </c>
      <c r="D33" s="12">
        <f>B33*2</f>
        <v>4</v>
      </c>
      <c r="E33" s="13" t="s">
        <v>835</v>
      </c>
      <c r="F33" s="13" t="s">
        <v>820</v>
      </c>
      <c r="G33" s="13"/>
      <c r="H33" s="13" t="s">
        <v>821</v>
      </c>
      <c r="I33" s="13" t="s">
        <v>4</v>
      </c>
      <c r="J33" s="11"/>
    </row>
    <row r="34" spans="1:10">
      <c r="A34" s="12">
        <f>A30+256</f>
        <v>43264</v>
      </c>
      <c r="B34" s="12">
        <v>1</v>
      </c>
      <c r="D34" s="12">
        <f t="shared" si="0"/>
        <v>2</v>
      </c>
      <c r="E34" s="13" t="s">
        <v>836</v>
      </c>
      <c r="F34" s="13" t="s">
        <v>818</v>
      </c>
      <c r="G34" s="13"/>
      <c r="H34" s="13" t="s">
        <v>17</v>
      </c>
      <c r="I34" s="13" t="s">
        <v>4</v>
      </c>
      <c r="J34" s="11" t="s">
        <v>83</v>
      </c>
    </row>
    <row r="35" spans="1:10">
      <c r="A35" s="12">
        <f>A34+B34</f>
        <v>43265</v>
      </c>
      <c r="B35" s="12">
        <v>2</v>
      </c>
      <c r="D35" s="12">
        <f>B35*2</f>
        <v>4</v>
      </c>
      <c r="E35" s="13" t="s">
        <v>1113</v>
      </c>
      <c r="F35" s="13" t="s">
        <v>1104</v>
      </c>
      <c r="G35" s="13"/>
      <c r="H35" s="13" t="s">
        <v>821</v>
      </c>
      <c r="I35" s="13" t="s">
        <v>4</v>
      </c>
      <c r="J35" s="11"/>
    </row>
    <row r="36" spans="1:10">
      <c r="A36" s="12">
        <f>A35+B35</f>
        <v>43267</v>
      </c>
      <c r="B36" s="12">
        <v>1</v>
      </c>
      <c r="D36" s="12">
        <f>B36*2</f>
        <v>2</v>
      </c>
      <c r="E36" s="13" t="s">
        <v>919</v>
      </c>
      <c r="F36" s="13" t="s">
        <v>812</v>
      </c>
      <c r="G36" s="13"/>
      <c r="H36" s="13" t="s">
        <v>17</v>
      </c>
      <c r="I36" s="13" t="s">
        <v>4</v>
      </c>
      <c r="J36" s="11"/>
    </row>
    <row r="37" spans="1:10">
      <c r="A37" s="12">
        <f>A36+B36</f>
        <v>43268</v>
      </c>
      <c r="B37" s="12">
        <v>2</v>
      </c>
      <c r="D37" s="12">
        <f>B37*2</f>
        <v>4</v>
      </c>
      <c r="E37" s="13" t="s">
        <v>837</v>
      </c>
      <c r="F37" s="13" t="s">
        <v>820</v>
      </c>
      <c r="G37" s="13"/>
      <c r="H37" s="13" t="s">
        <v>821</v>
      </c>
      <c r="I37" s="13" t="s">
        <v>4</v>
      </c>
      <c r="J37" s="11"/>
    </row>
    <row r="38" spans="1:10">
      <c r="A38" s="12">
        <f t="shared" ref="A38" si="3">A34+256</f>
        <v>43520</v>
      </c>
      <c r="B38" s="12">
        <v>1</v>
      </c>
      <c r="D38" s="12">
        <f t="shared" si="0"/>
        <v>2</v>
      </c>
      <c r="E38" s="13" t="s">
        <v>838</v>
      </c>
      <c r="F38" s="13" t="s">
        <v>818</v>
      </c>
      <c r="G38" s="13"/>
      <c r="H38" s="13" t="s">
        <v>17</v>
      </c>
      <c r="I38" s="13" t="s">
        <v>4</v>
      </c>
      <c r="J38" s="11" t="s">
        <v>84</v>
      </c>
    </row>
    <row r="39" spans="1:10">
      <c r="A39" s="12">
        <f>A38+B38</f>
        <v>43521</v>
      </c>
      <c r="B39" s="12">
        <v>2</v>
      </c>
      <c r="D39" s="12">
        <f>B39*2</f>
        <v>4</v>
      </c>
      <c r="E39" s="13" t="s">
        <v>1114</v>
      </c>
      <c r="F39" s="13" t="s">
        <v>1104</v>
      </c>
      <c r="G39" s="13"/>
      <c r="H39" s="13" t="s">
        <v>821</v>
      </c>
      <c r="I39" s="13" t="s">
        <v>4</v>
      </c>
      <c r="J39" s="11"/>
    </row>
    <row r="40" spans="1:10">
      <c r="A40" s="12">
        <f>A39+B39</f>
        <v>43523</v>
      </c>
      <c r="B40" s="12">
        <v>1</v>
      </c>
      <c r="D40" s="12">
        <f>B40*2</f>
        <v>2</v>
      </c>
      <c r="E40" s="13" t="s">
        <v>921</v>
      </c>
      <c r="F40" s="13" t="s">
        <v>812</v>
      </c>
      <c r="G40" s="13"/>
      <c r="H40" s="13" t="s">
        <v>17</v>
      </c>
      <c r="I40" s="13" t="s">
        <v>4</v>
      </c>
      <c r="J40" s="11"/>
    </row>
    <row r="41" spans="1:10">
      <c r="A41" s="12">
        <f>A40+B40</f>
        <v>43524</v>
      </c>
      <c r="B41" s="12">
        <v>2</v>
      </c>
      <c r="D41" s="12">
        <f>B41*2</f>
        <v>4</v>
      </c>
      <c r="E41" s="13" t="s">
        <v>839</v>
      </c>
      <c r="F41" s="13" t="s">
        <v>820</v>
      </c>
      <c r="G41" s="13"/>
      <c r="H41" s="13" t="s">
        <v>821</v>
      </c>
      <c r="I41" s="13" t="s">
        <v>4</v>
      </c>
      <c r="J41" s="11"/>
    </row>
    <row r="42" spans="1:10">
      <c r="A42" s="12">
        <v>45312</v>
      </c>
      <c r="B42" s="12">
        <v>1</v>
      </c>
      <c r="D42" s="12">
        <f t="shared" si="0"/>
        <v>2</v>
      </c>
      <c r="E42" s="13" t="s">
        <v>840</v>
      </c>
      <c r="F42" s="13" t="s">
        <v>818</v>
      </c>
      <c r="G42" s="13"/>
      <c r="H42" s="13" t="s">
        <v>17</v>
      </c>
      <c r="I42" s="13" t="s">
        <v>4</v>
      </c>
      <c r="J42" s="11" t="s">
        <v>85</v>
      </c>
    </row>
    <row r="43" spans="1:10">
      <c r="A43" s="12">
        <f>A42+B42</f>
        <v>45313</v>
      </c>
      <c r="B43" s="12">
        <v>2</v>
      </c>
      <c r="D43" s="12">
        <f>B43*2</f>
        <v>4</v>
      </c>
      <c r="E43" s="13" t="s">
        <v>1115</v>
      </c>
      <c r="F43" s="13" t="s">
        <v>1104</v>
      </c>
      <c r="G43" s="13"/>
      <c r="H43" s="13" t="s">
        <v>821</v>
      </c>
      <c r="I43" s="13" t="s">
        <v>4</v>
      </c>
      <c r="J43" s="11"/>
    </row>
    <row r="44" spans="1:10">
      <c r="A44" s="12">
        <f>A43+B43</f>
        <v>45315</v>
      </c>
      <c r="B44" s="12">
        <v>1</v>
      </c>
      <c r="D44" s="12">
        <f>B44*2</f>
        <v>2</v>
      </c>
      <c r="E44" s="13" t="s">
        <v>923</v>
      </c>
      <c r="F44" s="13" t="s">
        <v>812</v>
      </c>
      <c r="G44" s="13"/>
      <c r="H44" s="13" t="s">
        <v>17</v>
      </c>
      <c r="I44" s="13" t="s">
        <v>4</v>
      </c>
      <c r="J44" s="11"/>
    </row>
    <row r="45" spans="1:10">
      <c r="A45" s="12">
        <f>A44+B44</f>
        <v>45316</v>
      </c>
      <c r="B45" s="12">
        <v>2</v>
      </c>
      <c r="D45" s="12">
        <f>B45*2</f>
        <v>4</v>
      </c>
      <c r="E45" s="13" t="s">
        <v>841</v>
      </c>
      <c r="F45" s="13" t="s">
        <v>820</v>
      </c>
      <c r="G45" s="13"/>
      <c r="H45" s="13" t="s">
        <v>821</v>
      </c>
      <c r="I45" s="13" t="s">
        <v>4</v>
      </c>
      <c r="J45" s="11"/>
    </row>
    <row r="46" spans="1:10">
      <c r="A46" s="12">
        <f>A42+256</f>
        <v>45568</v>
      </c>
      <c r="B46" s="12">
        <v>1</v>
      </c>
      <c r="D46" s="12">
        <f t="shared" si="0"/>
        <v>2</v>
      </c>
      <c r="E46" s="13" t="s">
        <v>842</v>
      </c>
      <c r="F46" s="13" t="s">
        <v>818</v>
      </c>
      <c r="G46" s="13"/>
      <c r="H46" s="13" t="s">
        <v>17</v>
      </c>
      <c r="I46" s="13" t="s">
        <v>4</v>
      </c>
      <c r="J46" s="11" t="s">
        <v>86</v>
      </c>
    </row>
    <row r="47" spans="1:10">
      <c r="A47" s="12">
        <f>A46+B46</f>
        <v>45569</v>
      </c>
      <c r="B47" s="12">
        <v>2</v>
      </c>
      <c r="D47" s="12">
        <f>B47*2</f>
        <v>4</v>
      </c>
      <c r="E47" s="13" t="s">
        <v>1116</v>
      </c>
      <c r="F47" s="13" t="s">
        <v>1104</v>
      </c>
      <c r="G47" s="13"/>
      <c r="H47" s="13" t="s">
        <v>821</v>
      </c>
      <c r="I47" s="13" t="s">
        <v>4</v>
      </c>
      <c r="J47" s="11"/>
    </row>
    <row r="48" spans="1:10">
      <c r="A48" s="12">
        <f>A47+B47</f>
        <v>45571</v>
      </c>
      <c r="B48" s="12">
        <v>1</v>
      </c>
      <c r="D48" s="12">
        <f>B48*2</f>
        <v>2</v>
      </c>
      <c r="E48" s="13" t="s">
        <v>925</v>
      </c>
      <c r="F48" s="13" t="s">
        <v>812</v>
      </c>
      <c r="G48" s="13"/>
      <c r="H48" s="13" t="s">
        <v>17</v>
      </c>
      <c r="I48" s="13" t="s">
        <v>4</v>
      </c>
      <c r="J48" s="11"/>
    </row>
    <row r="49" spans="1:10">
      <c r="A49" s="12">
        <f>A48+B48</f>
        <v>45572</v>
      </c>
      <c r="B49" s="12">
        <v>2</v>
      </c>
      <c r="D49" s="12">
        <f>B49*2</f>
        <v>4</v>
      </c>
      <c r="E49" s="13" t="s">
        <v>843</v>
      </c>
      <c r="F49" s="13" t="s">
        <v>820</v>
      </c>
      <c r="G49" s="13"/>
      <c r="H49" s="13" t="s">
        <v>821</v>
      </c>
      <c r="I49" s="13" t="s">
        <v>4</v>
      </c>
      <c r="J49" s="11"/>
    </row>
    <row r="50" spans="1:10">
      <c r="A50" s="12">
        <f>A46+256</f>
        <v>45824</v>
      </c>
      <c r="B50" s="12">
        <v>1</v>
      </c>
      <c r="D50" s="12">
        <f t="shared" si="0"/>
        <v>2</v>
      </c>
      <c r="E50" s="13" t="s">
        <v>844</v>
      </c>
      <c r="F50" s="13" t="s">
        <v>818</v>
      </c>
      <c r="G50" s="13"/>
      <c r="H50" s="13" t="s">
        <v>17</v>
      </c>
      <c r="I50" s="13" t="s">
        <v>4</v>
      </c>
      <c r="J50" s="11" t="s">
        <v>87</v>
      </c>
    </row>
    <row r="51" spans="1:10">
      <c r="A51" s="12">
        <f>A50+B50</f>
        <v>45825</v>
      </c>
      <c r="B51" s="12">
        <v>2</v>
      </c>
      <c r="D51" s="12">
        <f>B51*2</f>
        <v>4</v>
      </c>
      <c r="E51" s="13" t="s">
        <v>1117</v>
      </c>
      <c r="F51" s="13" t="s">
        <v>1104</v>
      </c>
      <c r="G51" s="13"/>
      <c r="H51" s="13" t="s">
        <v>821</v>
      </c>
      <c r="I51" s="13" t="s">
        <v>4</v>
      </c>
      <c r="J51" s="11"/>
    </row>
    <row r="52" spans="1:10">
      <c r="A52" s="12">
        <f>A51+B51</f>
        <v>45827</v>
      </c>
      <c r="B52" s="12">
        <v>1</v>
      </c>
      <c r="D52" s="12">
        <f>B52*2</f>
        <v>2</v>
      </c>
      <c r="E52" s="13" t="s">
        <v>927</v>
      </c>
      <c r="F52" s="13" t="s">
        <v>812</v>
      </c>
      <c r="G52" s="13"/>
      <c r="H52" s="13" t="s">
        <v>17</v>
      </c>
      <c r="I52" s="13" t="s">
        <v>4</v>
      </c>
      <c r="J52" s="11"/>
    </row>
    <row r="53" spans="1:10">
      <c r="A53" s="12">
        <f>A52+B52</f>
        <v>45828</v>
      </c>
      <c r="B53" s="12">
        <v>2</v>
      </c>
      <c r="D53" s="12">
        <f>B53*2</f>
        <v>4</v>
      </c>
      <c r="E53" s="13" t="s">
        <v>845</v>
      </c>
      <c r="F53" s="13" t="s">
        <v>820</v>
      </c>
      <c r="G53" s="13"/>
      <c r="H53" s="13" t="s">
        <v>821</v>
      </c>
      <c r="I53" s="13" t="s">
        <v>4</v>
      </c>
      <c r="J53" s="11"/>
    </row>
    <row r="54" spans="1:10">
      <c r="A54" s="12">
        <f>A50+256</f>
        <v>46080</v>
      </c>
      <c r="B54" s="12">
        <v>1</v>
      </c>
      <c r="D54" s="12">
        <f t="shared" si="0"/>
        <v>2</v>
      </c>
      <c r="E54" s="13" t="s">
        <v>846</v>
      </c>
      <c r="F54" s="13" t="s">
        <v>818</v>
      </c>
      <c r="G54" s="13"/>
      <c r="H54" s="13" t="s">
        <v>17</v>
      </c>
      <c r="I54" s="13" t="s">
        <v>4</v>
      </c>
      <c r="J54" s="11" t="s">
        <v>88</v>
      </c>
    </row>
    <row r="55" spans="1:10">
      <c r="A55" s="12">
        <f>A54+B54</f>
        <v>46081</v>
      </c>
      <c r="B55" s="12">
        <v>2</v>
      </c>
      <c r="D55" s="12">
        <f>B55*2</f>
        <v>4</v>
      </c>
      <c r="E55" s="13" t="s">
        <v>1118</v>
      </c>
      <c r="F55" s="13" t="s">
        <v>1104</v>
      </c>
      <c r="G55" s="13"/>
      <c r="H55" s="13" t="s">
        <v>821</v>
      </c>
      <c r="I55" s="13" t="s">
        <v>4</v>
      </c>
      <c r="J55" s="11"/>
    </row>
    <row r="56" spans="1:10">
      <c r="A56" s="12">
        <f>A55+B55</f>
        <v>46083</v>
      </c>
      <c r="B56" s="12">
        <v>1</v>
      </c>
      <c r="D56" s="12">
        <f>B56*2</f>
        <v>2</v>
      </c>
      <c r="E56" s="13" t="s">
        <v>929</v>
      </c>
      <c r="F56" s="13" t="s">
        <v>812</v>
      </c>
      <c r="G56" s="13"/>
      <c r="H56" s="13" t="s">
        <v>17</v>
      </c>
      <c r="I56" s="13" t="s">
        <v>4</v>
      </c>
      <c r="J56" s="11"/>
    </row>
    <row r="57" spans="1:10">
      <c r="A57" s="12">
        <f>A56+B56</f>
        <v>46084</v>
      </c>
      <c r="B57" s="12">
        <v>2</v>
      </c>
      <c r="D57" s="12">
        <f>B57*2</f>
        <v>4</v>
      </c>
      <c r="E57" s="13" t="s">
        <v>847</v>
      </c>
      <c r="F57" s="13" t="s">
        <v>820</v>
      </c>
      <c r="G57" s="13"/>
      <c r="H57" s="13" t="s">
        <v>821</v>
      </c>
      <c r="I57" s="13" t="s">
        <v>4</v>
      </c>
      <c r="J57" s="11"/>
    </row>
    <row r="58" spans="1:10">
      <c r="A58" s="12">
        <f>A54+256</f>
        <v>46336</v>
      </c>
      <c r="B58" s="12">
        <v>1</v>
      </c>
      <c r="D58" s="12">
        <f t="shared" si="0"/>
        <v>2</v>
      </c>
      <c r="E58" s="13" t="s">
        <v>848</v>
      </c>
      <c r="F58" s="13" t="s">
        <v>818</v>
      </c>
      <c r="G58" s="13"/>
      <c r="H58" s="13" t="s">
        <v>17</v>
      </c>
      <c r="I58" s="13" t="s">
        <v>4</v>
      </c>
      <c r="J58" s="11" t="s">
        <v>89</v>
      </c>
    </row>
    <row r="59" spans="1:10">
      <c r="A59" s="12">
        <f>A58+B58</f>
        <v>46337</v>
      </c>
      <c r="B59" s="12">
        <v>2</v>
      </c>
      <c r="D59" s="12">
        <f>B59*2</f>
        <v>4</v>
      </c>
      <c r="E59" s="13" t="s">
        <v>1119</v>
      </c>
      <c r="F59" s="13" t="s">
        <v>1104</v>
      </c>
      <c r="G59" s="13"/>
      <c r="H59" s="13" t="s">
        <v>821</v>
      </c>
      <c r="I59" s="13" t="s">
        <v>4</v>
      </c>
      <c r="J59" s="11"/>
    </row>
    <row r="60" spans="1:10">
      <c r="A60" s="12">
        <f>A59+B59</f>
        <v>46339</v>
      </c>
      <c r="B60" s="12">
        <v>1</v>
      </c>
      <c r="D60" s="12">
        <f>B60*2</f>
        <v>2</v>
      </c>
      <c r="E60" s="13" t="s">
        <v>931</v>
      </c>
      <c r="F60" s="13" t="s">
        <v>812</v>
      </c>
      <c r="G60" s="13"/>
      <c r="H60" s="13" t="s">
        <v>17</v>
      </c>
      <c r="I60" s="13" t="s">
        <v>4</v>
      </c>
      <c r="J60" s="11"/>
    </row>
    <row r="61" spans="1:10">
      <c r="A61" s="12">
        <f>A60+B60</f>
        <v>46340</v>
      </c>
      <c r="B61" s="12">
        <v>2</v>
      </c>
      <c r="D61" s="12">
        <f>B61*2</f>
        <v>4</v>
      </c>
      <c r="E61" s="13" t="s">
        <v>849</v>
      </c>
      <c r="F61" s="13" t="s">
        <v>820</v>
      </c>
      <c r="G61" s="13"/>
      <c r="H61" s="13" t="s">
        <v>821</v>
      </c>
      <c r="I61" s="13" t="s">
        <v>4</v>
      </c>
      <c r="J61" s="11"/>
    </row>
    <row r="62" spans="1:10">
      <c r="A62" s="12">
        <f>A58+256</f>
        <v>46592</v>
      </c>
      <c r="B62" s="12">
        <v>1</v>
      </c>
      <c r="D62" s="12">
        <f t="shared" si="0"/>
        <v>2</v>
      </c>
      <c r="E62" s="13" t="s">
        <v>850</v>
      </c>
      <c r="F62" s="13" t="s">
        <v>818</v>
      </c>
      <c r="G62" s="13"/>
      <c r="H62" s="13" t="s">
        <v>17</v>
      </c>
      <c r="I62" s="13" t="s">
        <v>4</v>
      </c>
      <c r="J62" s="11" t="s">
        <v>90</v>
      </c>
    </row>
    <row r="63" spans="1:10">
      <c r="A63" s="12">
        <f>A62+B62</f>
        <v>46593</v>
      </c>
      <c r="B63" s="12">
        <v>2</v>
      </c>
      <c r="D63" s="12">
        <f>B63*2</f>
        <v>4</v>
      </c>
      <c r="E63" s="13" t="s">
        <v>1120</v>
      </c>
      <c r="F63" s="13" t="s">
        <v>1104</v>
      </c>
      <c r="G63" s="13"/>
      <c r="H63" s="13" t="s">
        <v>821</v>
      </c>
      <c r="I63" s="13" t="s">
        <v>4</v>
      </c>
      <c r="J63" s="11"/>
    </row>
    <row r="64" spans="1:10">
      <c r="A64" s="12">
        <f>A63+B63</f>
        <v>46595</v>
      </c>
      <c r="B64" s="12">
        <v>1</v>
      </c>
      <c r="D64" s="12">
        <f>B64*2</f>
        <v>2</v>
      </c>
      <c r="E64" s="13" t="s">
        <v>933</v>
      </c>
      <c r="F64" s="13" t="s">
        <v>812</v>
      </c>
      <c r="G64" s="13"/>
      <c r="H64" s="13" t="s">
        <v>17</v>
      </c>
      <c r="I64" s="13" t="s">
        <v>4</v>
      </c>
      <c r="J64" s="11"/>
    </row>
    <row r="65" spans="1:10">
      <c r="A65" s="12">
        <f>A64+B64</f>
        <v>46596</v>
      </c>
      <c r="B65" s="12">
        <v>2</v>
      </c>
      <c r="D65" s="12">
        <f>B65*2</f>
        <v>4</v>
      </c>
      <c r="E65" s="13" t="s">
        <v>851</v>
      </c>
      <c r="F65" s="13" t="s">
        <v>820</v>
      </c>
      <c r="G65" s="13"/>
      <c r="H65" s="13" t="s">
        <v>821</v>
      </c>
      <c r="I65" s="13" t="s">
        <v>4</v>
      </c>
      <c r="J65" s="11"/>
    </row>
    <row r="66" spans="1:10">
      <c r="A66" s="12">
        <f>A62+256</f>
        <v>46848</v>
      </c>
      <c r="B66" s="12">
        <v>1</v>
      </c>
      <c r="D66" s="12">
        <f t="shared" si="0"/>
        <v>2</v>
      </c>
      <c r="E66" s="13" t="s">
        <v>852</v>
      </c>
      <c r="F66" s="13" t="s">
        <v>818</v>
      </c>
      <c r="G66" s="13"/>
      <c r="H66" s="13" t="s">
        <v>17</v>
      </c>
      <c r="I66" s="13" t="s">
        <v>4</v>
      </c>
      <c r="J66" s="11" t="s">
        <v>91</v>
      </c>
    </row>
    <row r="67" spans="1:10">
      <c r="A67" s="12">
        <f>A66+B66</f>
        <v>46849</v>
      </c>
      <c r="B67" s="12">
        <v>2</v>
      </c>
      <c r="D67" s="12">
        <f>B67*2</f>
        <v>4</v>
      </c>
      <c r="E67" s="13" t="s">
        <v>1121</v>
      </c>
      <c r="F67" s="13" t="s">
        <v>1104</v>
      </c>
      <c r="G67" s="13"/>
      <c r="H67" s="13" t="s">
        <v>821</v>
      </c>
      <c r="I67" s="13" t="s">
        <v>4</v>
      </c>
      <c r="J67" s="11"/>
    </row>
    <row r="68" spans="1:10">
      <c r="A68" s="12">
        <f>A67+B67</f>
        <v>46851</v>
      </c>
      <c r="B68" s="12">
        <v>1</v>
      </c>
      <c r="D68" s="12">
        <f>B68*2</f>
        <v>2</v>
      </c>
      <c r="E68" s="13" t="s">
        <v>935</v>
      </c>
      <c r="F68" s="13" t="s">
        <v>812</v>
      </c>
      <c r="G68" s="13"/>
      <c r="H68" s="13" t="s">
        <v>17</v>
      </c>
      <c r="I68" s="13" t="s">
        <v>4</v>
      </c>
      <c r="J68" s="11"/>
    </row>
    <row r="69" spans="1:10">
      <c r="A69" s="12">
        <f>A68+B68</f>
        <v>46852</v>
      </c>
      <c r="B69" s="12">
        <v>2</v>
      </c>
      <c r="D69" s="12">
        <f>B69*2</f>
        <v>4</v>
      </c>
      <c r="E69" s="13" t="s">
        <v>853</v>
      </c>
      <c r="F69" s="13" t="s">
        <v>820</v>
      </c>
      <c r="G69" s="13"/>
      <c r="H69" s="13" t="s">
        <v>821</v>
      </c>
      <c r="I69" s="13" t="s">
        <v>4</v>
      </c>
      <c r="J69" s="11"/>
    </row>
    <row r="70" spans="1:10">
      <c r="A70" s="12">
        <f>A66+256</f>
        <v>47104</v>
      </c>
      <c r="B70" s="12">
        <v>1</v>
      </c>
      <c r="D70" s="12">
        <f t="shared" si="0"/>
        <v>2</v>
      </c>
      <c r="E70" s="13" t="s">
        <v>854</v>
      </c>
      <c r="F70" s="13" t="s">
        <v>818</v>
      </c>
      <c r="G70" s="13"/>
      <c r="H70" s="13" t="s">
        <v>17</v>
      </c>
      <c r="I70" s="13" t="s">
        <v>4</v>
      </c>
      <c r="J70" s="11" t="s">
        <v>92</v>
      </c>
    </row>
    <row r="71" spans="1:10">
      <c r="A71" s="12">
        <f>A70+B70</f>
        <v>47105</v>
      </c>
      <c r="B71" s="12">
        <v>2</v>
      </c>
      <c r="D71" s="12">
        <f>B71*2</f>
        <v>4</v>
      </c>
      <c r="E71" s="13" t="s">
        <v>1122</v>
      </c>
      <c r="F71" s="13" t="s">
        <v>1104</v>
      </c>
      <c r="G71" s="13"/>
      <c r="H71" s="13" t="s">
        <v>821</v>
      </c>
      <c r="I71" s="13" t="s">
        <v>4</v>
      </c>
      <c r="J71" s="11"/>
    </row>
    <row r="72" spans="1:10">
      <c r="A72" s="12">
        <f>A71+B71</f>
        <v>47107</v>
      </c>
      <c r="B72" s="12">
        <v>1</v>
      </c>
      <c r="D72" s="12">
        <f>B72*2</f>
        <v>2</v>
      </c>
      <c r="E72" s="13" t="s">
        <v>937</v>
      </c>
      <c r="F72" s="13" t="s">
        <v>812</v>
      </c>
      <c r="G72" s="13"/>
      <c r="H72" s="13" t="s">
        <v>17</v>
      </c>
      <c r="I72" s="13" t="s">
        <v>4</v>
      </c>
      <c r="J72" s="11"/>
    </row>
    <row r="73" spans="1:10">
      <c r="A73" s="12">
        <f>A72+B72</f>
        <v>47108</v>
      </c>
      <c r="B73" s="12">
        <v>2</v>
      </c>
      <c r="D73" s="12">
        <f>B73*2</f>
        <v>4</v>
      </c>
      <c r="E73" s="13" t="s">
        <v>855</v>
      </c>
      <c r="F73" s="13" t="s">
        <v>820</v>
      </c>
      <c r="G73" s="13"/>
      <c r="H73" s="13" t="s">
        <v>821</v>
      </c>
      <c r="I73" s="13" t="s">
        <v>4</v>
      </c>
      <c r="J73" s="11"/>
    </row>
    <row r="74" spans="1:10">
      <c r="A74" s="12">
        <f>A70+256</f>
        <v>47360</v>
      </c>
      <c r="B74" s="12">
        <v>1</v>
      </c>
      <c r="D74" s="12">
        <f t="shared" si="0"/>
        <v>2</v>
      </c>
      <c r="E74" s="13" t="s">
        <v>856</v>
      </c>
      <c r="F74" s="13" t="s">
        <v>818</v>
      </c>
      <c r="G74" s="13"/>
      <c r="H74" s="13" t="s">
        <v>17</v>
      </c>
      <c r="I74" s="13" t="s">
        <v>4</v>
      </c>
      <c r="J74" s="11" t="s">
        <v>93</v>
      </c>
    </row>
    <row r="75" spans="1:10">
      <c r="A75" s="12">
        <f>A74+B74</f>
        <v>47361</v>
      </c>
      <c r="B75" s="12">
        <v>2</v>
      </c>
      <c r="D75" s="12">
        <f>B75*2</f>
        <v>4</v>
      </c>
      <c r="E75" s="13" t="s">
        <v>1123</v>
      </c>
      <c r="F75" s="13" t="s">
        <v>1104</v>
      </c>
      <c r="G75" s="13"/>
      <c r="H75" s="13" t="s">
        <v>821</v>
      </c>
      <c r="I75" s="13" t="s">
        <v>4</v>
      </c>
      <c r="J75" s="11"/>
    </row>
    <row r="76" spans="1:10">
      <c r="A76" s="12">
        <f>A75+B75</f>
        <v>47363</v>
      </c>
      <c r="B76" s="12">
        <v>1</v>
      </c>
      <c r="D76" s="12">
        <f>B76*2</f>
        <v>2</v>
      </c>
      <c r="E76" s="13" t="s">
        <v>939</v>
      </c>
      <c r="F76" s="13" t="s">
        <v>812</v>
      </c>
      <c r="G76" s="13"/>
      <c r="H76" s="13" t="s">
        <v>17</v>
      </c>
      <c r="I76" s="13" t="s">
        <v>4</v>
      </c>
      <c r="J76" s="11"/>
    </row>
    <row r="77" spans="1:10">
      <c r="A77" s="12">
        <f>A76+B76</f>
        <v>47364</v>
      </c>
      <c r="B77" s="12">
        <v>2</v>
      </c>
      <c r="D77" s="12">
        <f>B77*2</f>
        <v>4</v>
      </c>
      <c r="E77" s="13" t="s">
        <v>857</v>
      </c>
      <c r="F77" s="13" t="s">
        <v>820</v>
      </c>
      <c r="G77" s="13"/>
      <c r="H77" s="13" t="s">
        <v>821</v>
      </c>
      <c r="I77" s="13" t="s">
        <v>4</v>
      </c>
      <c r="J77" s="11"/>
    </row>
    <row r="78" spans="1:10">
      <c r="A78" s="12">
        <f t="shared" ref="A78" si="4">A74+256</f>
        <v>47616</v>
      </c>
      <c r="B78" s="12">
        <v>1</v>
      </c>
      <c r="D78" s="12">
        <f t="shared" si="0"/>
        <v>2</v>
      </c>
      <c r="E78" s="13" t="s">
        <v>858</v>
      </c>
      <c r="F78" s="13" t="s">
        <v>818</v>
      </c>
      <c r="G78" s="13"/>
      <c r="H78" s="13" t="s">
        <v>17</v>
      </c>
      <c r="I78" s="13" t="s">
        <v>4</v>
      </c>
      <c r="J78" s="11" t="s">
        <v>94</v>
      </c>
    </row>
    <row r="79" spans="1:10">
      <c r="A79" s="12">
        <f>A78+B78</f>
        <v>47617</v>
      </c>
      <c r="B79" s="12">
        <v>2</v>
      </c>
      <c r="D79" s="12">
        <f>B79*2</f>
        <v>4</v>
      </c>
      <c r="E79" s="13" t="s">
        <v>1124</v>
      </c>
      <c r="F79" s="13" t="s">
        <v>1104</v>
      </c>
      <c r="G79" s="13"/>
      <c r="H79" s="13" t="s">
        <v>821</v>
      </c>
      <c r="I79" s="13" t="s">
        <v>4</v>
      </c>
      <c r="J79" s="11"/>
    </row>
    <row r="80" spans="1:10">
      <c r="A80" s="12">
        <f>A79+B79</f>
        <v>47619</v>
      </c>
      <c r="B80" s="12">
        <v>1</v>
      </c>
      <c r="D80" s="12">
        <f>B80*2</f>
        <v>2</v>
      </c>
      <c r="E80" s="13" t="s">
        <v>941</v>
      </c>
      <c r="F80" s="13" t="s">
        <v>812</v>
      </c>
      <c r="G80" s="13"/>
      <c r="H80" s="13" t="s">
        <v>17</v>
      </c>
      <c r="I80" s="13" t="s">
        <v>4</v>
      </c>
      <c r="J80" s="11"/>
    </row>
    <row r="81" spans="1:10">
      <c r="A81" s="12">
        <f>A80+B80</f>
        <v>47620</v>
      </c>
      <c r="B81" s="12">
        <v>2</v>
      </c>
      <c r="D81" s="12">
        <f>B81*2</f>
        <v>4</v>
      </c>
      <c r="E81" s="13" t="s">
        <v>859</v>
      </c>
      <c r="F81" s="13" t="s">
        <v>820</v>
      </c>
      <c r="G81" s="13"/>
      <c r="H81" s="13" t="s">
        <v>821</v>
      </c>
      <c r="I81" s="13" t="s">
        <v>4</v>
      </c>
      <c r="J81" s="11"/>
    </row>
    <row r="82" spans="1:10">
      <c r="A82" s="12">
        <v>49408</v>
      </c>
      <c r="B82" s="12">
        <v>1</v>
      </c>
      <c r="D82" s="12">
        <f t="shared" si="0"/>
        <v>2</v>
      </c>
      <c r="E82" s="13" t="s">
        <v>860</v>
      </c>
      <c r="F82" s="13" t="s">
        <v>818</v>
      </c>
      <c r="G82" s="13"/>
      <c r="H82" s="13" t="s">
        <v>17</v>
      </c>
      <c r="I82" s="13" t="s">
        <v>4</v>
      </c>
      <c r="J82" s="11" t="s">
        <v>95</v>
      </c>
    </row>
    <row r="83" spans="1:10">
      <c r="A83" s="12">
        <f>A82+B82</f>
        <v>49409</v>
      </c>
      <c r="B83" s="12">
        <v>2</v>
      </c>
      <c r="D83" s="12">
        <f>B83*2</f>
        <v>4</v>
      </c>
      <c r="E83" s="13" t="s">
        <v>1125</v>
      </c>
      <c r="F83" s="13" t="s">
        <v>1104</v>
      </c>
      <c r="G83" s="13"/>
      <c r="H83" s="13" t="s">
        <v>821</v>
      </c>
      <c r="I83" s="13" t="s">
        <v>4</v>
      </c>
      <c r="J83" s="11"/>
    </row>
    <row r="84" spans="1:10">
      <c r="A84" s="12">
        <f>A83+B83</f>
        <v>49411</v>
      </c>
      <c r="B84" s="12">
        <v>1</v>
      </c>
      <c r="D84" s="12">
        <f>B84*2</f>
        <v>2</v>
      </c>
      <c r="E84" s="13" t="s">
        <v>943</v>
      </c>
      <c r="F84" s="13" t="s">
        <v>812</v>
      </c>
      <c r="G84" s="13"/>
      <c r="H84" s="13" t="s">
        <v>17</v>
      </c>
      <c r="I84" s="13" t="s">
        <v>4</v>
      </c>
      <c r="J84" s="11"/>
    </row>
    <row r="85" spans="1:10">
      <c r="A85" s="12">
        <f>A84+B84</f>
        <v>49412</v>
      </c>
      <c r="B85" s="12">
        <v>2</v>
      </c>
      <c r="D85" s="12">
        <f>B85*2</f>
        <v>4</v>
      </c>
      <c r="E85" s="13" t="s">
        <v>861</v>
      </c>
      <c r="F85" s="13" t="s">
        <v>820</v>
      </c>
      <c r="G85" s="13"/>
      <c r="H85" s="13" t="s">
        <v>821</v>
      </c>
      <c r="I85" s="13" t="s">
        <v>4</v>
      </c>
      <c r="J85" s="11"/>
    </row>
    <row r="86" spans="1:10">
      <c r="A86" s="12">
        <f>A82+256</f>
        <v>49664</v>
      </c>
      <c r="B86" s="12">
        <v>1</v>
      </c>
      <c r="D86" s="12">
        <f t="shared" si="0"/>
        <v>2</v>
      </c>
      <c r="E86" s="13" t="s">
        <v>862</v>
      </c>
      <c r="F86" s="13" t="s">
        <v>818</v>
      </c>
      <c r="G86" s="13"/>
      <c r="H86" s="13" t="s">
        <v>17</v>
      </c>
      <c r="I86" s="13" t="s">
        <v>4</v>
      </c>
      <c r="J86" s="11" t="s">
        <v>96</v>
      </c>
    </row>
    <row r="87" spans="1:10">
      <c r="A87" s="12">
        <f>A86+B86</f>
        <v>49665</v>
      </c>
      <c r="B87" s="12">
        <v>2</v>
      </c>
      <c r="D87" s="12">
        <f>B87*2</f>
        <v>4</v>
      </c>
      <c r="E87" s="13" t="s">
        <v>1126</v>
      </c>
      <c r="F87" s="13" t="s">
        <v>1104</v>
      </c>
      <c r="G87" s="13"/>
      <c r="H87" s="13" t="s">
        <v>821</v>
      </c>
      <c r="I87" s="13" t="s">
        <v>4</v>
      </c>
      <c r="J87" s="11"/>
    </row>
    <row r="88" spans="1:10">
      <c r="A88" s="12">
        <f>A87+B87</f>
        <v>49667</v>
      </c>
      <c r="B88" s="12">
        <v>1</v>
      </c>
      <c r="D88" s="12">
        <f>B88*2</f>
        <v>2</v>
      </c>
      <c r="E88" s="13" t="s">
        <v>945</v>
      </c>
      <c r="F88" s="13" t="s">
        <v>812</v>
      </c>
      <c r="G88" s="13"/>
      <c r="H88" s="13" t="s">
        <v>17</v>
      </c>
      <c r="I88" s="13" t="s">
        <v>4</v>
      </c>
      <c r="J88" s="11"/>
    </row>
    <row r="89" spans="1:10">
      <c r="A89" s="12">
        <f>A88+B88</f>
        <v>49668</v>
      </c>
      <c r="B89" s="12">
        <v>2</v>
      </c>
      <c r="D89" s="12">
        <f>B89*2</f>
        <v>4</v>
      </c>
      <c r="E89" s="13" t="s">
        <v>863</v>
      </c>
      <c r="F89" s="13" t="s">
        <v>820</v>
      </c>
      <c r="G89" s="13"/>
      <c r="H89" s="13" t="s">
        <v>821</v>
      </c>
      <c r="I89" s="13" t="s">
        <v>4</v>
      </c>
      <c r="J89" s="11"/>
    </row>
    <row r="90" spans="1:10">
      <c r="A90" s="12">
        <f>A86+256</f>
        <v>49920</v>
      </c>
      <c r="B90" s="12">
        <v>1</v>
      </c>
      <c r="D90" s="12">
        <f t="shared" si="0"/>
        <v>2</v>
      </c>
      <c r="E90" s="13" t="s">
        <v>864</v>
      </c>
      <c r="F90" s="13" t="s">
        <v>818</v>
      </c>
      <c r="G90" s="13"/>
      <c r="H90" s="13" t="s">
        <v>17</v>
      </c>
      <c r="I90" s="13" t="s">
        <v>4</v>
      </c>
      <c r="J90" s="11" t="s">
        <v>97</v>
      </c>
    </row>
    <row r="91" spans="1:10">
      <c r="A91" s="12">
        <f>A90+B90</f>
        <v>49921</v>
      </c>
      <c r="B91" s="12">
        <v>2</v>
      </c>
      <c r="D91" s="12">
        <f>B91*2</f>
        <v>4</v>
      </c>
      <c r="E91" s="13" t="s">
        <v>1127</v>
      </c>
      <c r="F91" s="13" t="s">
        <v>1104</v>
      </c>
      <c r="G91" s="13"/>
      <c r="H91" s="13" t="s">
        <v>821</v>
      </c>
      <c r="I91" s="13" t="s">
        <v>4</v>
      </c>
      <c r="J91" s="11"/>
    </row>
    <row r="92" spans="1:10">
      <c r="A92" s="12">
        <f>A91+B91</f>
        <v>49923</v>
      </c>
      <c r="B92" s="12">
        <v>1</v>
      </c>
      <c r="D92" s="12">
        <f>B92*2</f>
        <v>2</v>
      </c>
      <c r="E92" s="13" t="s">
        <v>947</v>
      </c>
      <c r="F92" s="13" t="s">
        <v>812</v>
      </c>
      <c r="G92" s="13"/>
      <c r="H92" s="13" t="s">
        <v>17</v>
      </c>
      <c r="I92" s="13" t="s">
        <v>4</v>
      </c>
      <c r="J92" s="11"/>
    </row>
    <row r="93" spans="1:10">
      <c r="A93" s="12">
        <f>A92+B92</f>
        <v>49924</v>
      </c>
      <c r="B93" s="12">
        <v>2</v>
      </c>
      <c r="D93" s="12">
        <f>B93*2</f>
        <v>4</v>
      </c>
      <c r="E93" s="13" t="s">
        <v>865</v>
      </c>
      <c r="F93" s="13" t="s">
        <v>820</v>
      </c>
      <c r="G93" s="13"/>
      <c r="H93" s="13" t="s">
        <v>821</v>
      </c>
      <c r="I93" s="13" t="s">
        <v>4</v>
      </c>
      <c r="J93" s="11"/>
    </row>
    <row r="94" spans="1:10">
      <c r="A94" s="12">
        <f>A90+256</f>
        <v>50176</v>
      </c>
      <c r="B94" s="12">
        <v>1</v>
      </c>
      <c r="D94" s="12">
        <f t="shared" si="0"/>
        <v>2</v>
      </c>
      <c r="E94" s="13" t="s">
        <v>866</v>
      </c>
      <c r="F94" s="13" t="s">
        <v>818</v>
      </c>
      <c r="G94" s="13"/>
      <c r="H94" s="13" t="s">
        <v>17</v>
      </c>
      <c r="I94" s="13" t="s">
        <v>4</v>
      </c>
      <c r="J94" s="11" t="s">
        <v>98</v>
      </c>
    </row>
    <row r="95" spans="1:10">
      <c r="A95" s="12">
        <f>A94+B94</f>
        <v>50177</v>
      </c>
      <c r="B95" s="12">
        <v>2</v>
      </c>
      <c r="D95" s="12">
        <f>B95*2</f>
        <v>4</v>
      </c>
      <c r="E95" s="13" t="s">
        <v>1128</v>
      </c>
      <c r="F95" s="13" t="s">
        <v>1104</v>
      </c>
      <c r="G95" s="13"/>
      <c r="H95" s="13" t="s">
        <v>821</v>
      </c>
      <c r="I95" s="13" t="s">
        <v>4</v>
      </c>
      <c r="J95" s="11"/>
    </row>
    <row r="96" spans="1:10">
      <c r="A96" s="12">
        <f>A95+B95</f>
        <v>50179</v>
      </c>
      <c r="B96" s="12">
        <v>1</v>
      </c>
      <c r="D96" s="12">
        <f>B96*2</f>
        <v>2</v>
      </c>
      <c r="E96" s="13" t="s">
        <v>949</v>
      </c>
      <c r="F96" s="13" t="s">
        <v>812</v>
      </c>
      <c r="G96" s="13"/>
      <c r="H96" s="13" t="s">
        <v>17</v>
      </c>
      <c r="I96" s="13" t="s">
        <v>4</v>
      </c>
      <c r="J96" s="11"/>
    </row>
    <row r="97" spans="1:10">
      <c r="A97" s="12">
        <f>A96+B96</f>
        <v>50180</v>
      </c>
      <c r="B97" s="12">
        <v>2</v>
      </c>
      <c r="D97" s="12">
        <f>B97*2</f>
        <v>4</v>
      </c>
      <c r="E97" s="13" t="s">
        <v>867</v>
      </c>
      <c r="F97" s="13" t="s">
        <v>820</v>
      </c>
      <c r="G97" s="13"/>
      <c r="H97" s="13" t="s">
        <v>821</v>
      </c>
      <c r="I97" s="13" t="s">
        <v>4</v>
      </c>
      <c r="J97" s="11"/>
    </row>
    <row r="98" spans="1:10">
      <c r="A98" s="12">
        <f>A94+256</f>
        <v>50432</v>
      </c>
      <c r="B98" s="12">
        <v>1</v>
      </c>
      <c r="D98" s="12">
        <f t="shared" si="0"/>
        <v>2</v>
      </c>
      <c r="E98" s="13" t="s">
        <v>868</v>
      </c>
      <c r="F98" s="13" t="s">
        <v>818</v>
      </c>
      <c r="G98" s="13"/>
      <c r="H98" s="13" t="s">
        <v>17</v>
      </c>
      <c r="I98" s="13" t="s">
        <v>4</v>
      </c>
      <c r="J98" s="11" t="s">
        <v>99</v>
      </c>
    </row>
    <row r="99" spans="1:10">
      <c r="A99" s="12">
        <f>A98+B98</f>
        <v>50433</v>
      </c>
      <c r="B99" s="12">
        <v>2</v>
      </c>
      <c r="D99" s="12">
        <f>B99*2</f>
        <v>4</v>
      </c>
      <c r="E99" s="13" t="s">
        <v>1129</v>
      </c>
      <c r="F99" s="13" t="s">
        <v>1104</v>
      </c>
      <c r="G99" s="13"/>
      <c r="H99" s="13" t="s">
        <v>821</v>
      </c>
      <c r="I99" s="13" t="s">
        <v>4</v>
      </c>
      <c r="J99" s="11"/>
    </row>
    <row r="100" spans="1:10">
      <c r="A100" s="12">
        <f>A99+B99</f>
        <v>50435</v>
      </c>
      <c r="B100" s="12">
        <v>1</v>
      </c>
      <c r="D100" s="12">
        <f>B100*2</f>
        <v>2</v>
      </c>
      <c r="E100" s="13" t="s">
        <v>951</v>
      </c>
      <c r="F100" s="13" t="s">
        <v>812</v>
      </c>
      <c r="G100" s="13"/>
      <c r="H100" s="13" t="s">
        <v>17</v>
      </c>
      <c r="I100" s="13" t="s">
        <v>4</v>
      </c>
      <c r="J100" s="11"/>
    </row>
    <row r="101" spans="1:10">
      <c r="A101" s="12">
        <f>A100+B100</f>
        <v>50436</v>
      </c>
      <c r="B101" s="12">
        <v>2</v>
      </c>
      <c r="D101" s="12">
        <f>B101*2</f>
        <v>4</v>
      </c>
      <c r="E101" s="13" t="s">
        <v>869</v>
      </c>
      <c r="F101" s="13" t="s">
        <v>820</v>
      </c>
      <c r="G101" s="13"/>
      <c r="H101" s="13" t="s">
        <v>821</v>
      </c>
      <c r="I101" s="13" t="s">
        <v>4</v>
      </c>
      <c r="J101" s="11"/>
    </row>
    <row r="102" spans="1:10">
      <c r="A102" s="12">
        <f>A98+256</f>
        <v>50688</v>
      </c>
      <c r="B102" s="12">
        <v>1</v>
      </c>
      <c r="D102" s="12">
        <f t="shared" si="0"/>
        <v>2</v>
      </c>
      <c r="E102" s="13" t="s">
        <v>870</v>
      </c>
      <c r="F102" s="13" t="s">
        <v>818</v>
      </c>
      <c r="G102" s="13"/>
      <c r="H102" s="13" t="s">
        <v>17</v>
      </c>
      <c r="I102" s="13" t="s">
        <v>4</v>
      </c>
      <c r="J102" s="11" t="s">
        <v>100</v>
      </c>
    </row>
    <row r="103" spans="1:10">
      <c r="A103" s="12">
        <f>A102+B102</f>
        <v>50689</v>
      </c>
      <c r="B103" s="12">
        <v>2</v>
      </c>
      <c r="D103" s="12">
        <f>B103*2</f>
        <v>4</v>
      </c>
      <c r="E103" s="13" t="s">
        <v>1130</v>
      </c>
      <c r="F103" s="13" t="s">
        <v>1104</v>
      </c>
      <c r="G103" s="13"/>
      <c r="H103" s="13" t="s">
        <v>821</v>
      </c>
      <c r="I103" s="13" t="s">
        <v>4</v>
      </c>
      <c r="J103" s="11"/>
    </row>
    <row r="104" spans="1:10">
      <c r="A104" s="12">
        <f>A103+B103</f>
        <v>50691</v>
      </c>
      <c r="B104" s="12">
        <v>1</v>
      </c>
      <c r="D104" s="12">
        <f>B104*2</f>
        <v>2</v>
      </c>
      <c r="E104" s="13" t="s">
        <v>953</v>
      </c>
      <c r="F104" s="13" t="s">
        <v>812</v>
      </c>
      <c r="G104" s="13"/>
      <c r="H104" s="13" t="s">
        <v>17</v>
      </c>
      <c r="I104" s="13" t="s">
        <v>4</v>
      </c>
      <c r="J104" s="11"/>
    </row>
    <row r="105" spans="1:10">
      <c r="A105" s="12">
        <f>A104+B104</f>
        <v>50692</v>
      </c>
      <c r="B105" s="12">
        <v>2</v>
      </c>
      <c r="D105" s="12">
        <f>B105*2</f>
        <v>4</v>
      </c>
      <c r="E105" s="13" t="s">
        <v>871</v>
      </c>
      <c r="F105" s="13" t="s">
        <v>820</v>
      </c>
      <c r="G105" s="13"/>
      <c r="H105" s="13" t="s">
        <v>821</v>
      </c>
      <c r="I105" s="13" t="s">
        <v>4</v>
      </c>
      <c r="J105" s="11"/>
    </row>
    <row r="106" spans="1:10">
      <c r="A106" s="12">
        <f>A102+256</f>
        <v>50944</v>
      </c>
      <c r="B106" s="12">
        <v>1</v>
      </c>
      <c r="D106" s="12">
        <f t="shared" si="0"/>
        <v>2</v>
      </c>
      <c r="E106" s="13" t="s">
        <v>872</v>
      </c>
      <c r="F106" s="13" t="s">
        <v>818</v>
      </c>
      <c r="G106" s="13"/>
      <c r="H106" s="13" t="s">
        <v>17</v>
      </c>
      <c r="I106" s="13" t="s">
        <v>4</v>
      </c>
      <c r="J106" s="11" t="s">
        <v>101</v>
      </c>
    </row>
    <row r="107" spans="1:10">
      <c r="A107" s="12">
        <f>A106+B106</f>
        <v>50945</v>
      </c>
      <c r="B107" s="12">
        <v>2</v>
      </c>
      <c r="D107" s="12">
        <f>B107*2</f>
        <v>4</v>
      </c>
      <c r="E107" s="13" t="s">
        <v>1131</v>
      </c>
      <c r="F107" s="13" t="s">
        <v>1104</v>
      </c>
      <c r="G107" s="13"/>
      <c r="H107" s="13" t="s">
        <v>821</v>
      </c>
      <c r="I107" s="13" t="s">
        <v>4</v>
      </c>
      <c r="J107" s="11"/>
    </row>
    <row r="108" spans="1:10">
      <c r="A108" s="12">
        <f>A107+B107</f>
        <v>50947</v>
      </c>
      <c r="B108" s="12">
        <v>1</v>
      </c>
      <c r="D108" s="12">
        <f>B108*2</f>
        <v>2</v>
      </c>
      <c r="E108" s="13" t="s">
        <v>955</v>
      </c>
      <c r="F108" s="13" t="s">
        <v>812</v>
      </c>
      <c r="G108" s="13"/>
      <c r="H108" s="13" t="s">
        <v>17</v>
      </c>
      <c r="I108" s="13" t="s">
        <v>4</v>
      </c>
      <c r="J108" s="11"/>
    </row>
    <row r="109" spans="1:10">
      <c r="A109" s="12">
        <f>A108+B108</f>
        <v>50948</v>
      </c>
      <c r="B109" s="12">
        <v>2</v>
      </c>
      <c r="D109" s="12">
        <f>B109*2</f>
        <v>4</v>
      </c>
      <c r="E109" s="13" t="s">
        <v>873</v>
      </c>
      <c r="F109" s="13" t="s">
        <v>820</v>
      </c>
      <c r="G109" s="13"/>
      <c r="H109" s="13" t="s">
        <v>821</v>
      </c>
      <c r="I109" s="13" t="s">
        <v>4</v>
      </c>
      <c r="J109" s="11"/>
    </row>
    <row r="110" spans="1:10">
      <c r="A110" s="12">
        <f>A106+256</f>
        <v>51200</v>
      </c>
      <c r="B110" s="12">
        <v>1</v>
      </c>
      <c r="D110" s="12">
        <f t="shared" si="0"/>
        <v>2</v>
      </c>
      <c r="E110" s="13" t="s">
        <v>874</v>
      </c>
      <c r="F110" s="13" t="s">
        <v>818</v>
      </c>
      <c r="G110" s="13"/>
      <c r="H110" s="13" t="s">
        <v>17</v>
      </c>
      <c r="I110" s="13" t="s">
        <v>4</v>
      </c>
      <c r="J110" s="11" t="s">
        <v>102</v>
      </c>
    </row>
    <row r="111" spans="1:10">
      <c r="A111" s="12">
        <f>A110+B110</f>
        <v>51201</v>
      </c>
      <c r="B111" s="12">
        <v>2</v>
      </c>
      <c r="D111" s="12">
        <f>B111*2</f>
        <v>4</v>
      </c>
      <c r="E111" s="13" t="s">
        <v>1132</v>
      </c>
      <c r="F111" s="13" t="s">
        <v>1104</v>
      </c>
      <c r="G111" s="13"/>
      <c r="H111" s="13" t="s">
        <v>821</v>
      </c>
      <c r="I111" s="13" t="s">
        <v>4</v>
      </c>
      <c r="J111" s="11"/>
    </row>
    <row r="112" spans="1:10">
      <c r="A112" s="12">
        <f>A111+B111</f>
        <v>51203</v>
      </c>
      <c r="B112" s="12">
        <v>1</v>
      </c>
      <c r="D112" s="12">
        <f>B112*2</f>
        <v>2</v>
      </c>
      <c r="E112" s="13" t="s">
        <v>957</v>
      </c>
      <c r="F112" s="13" t="s">
        <v>812</v>
      </c>
      <c r="G112" s="13"/>
      <c r="H112" s="13" t="s">
        <v>17</v>
      </c>
      <c r="I112" s="13" t="s">
        <v>4</v>
      </c>
      <c r="J112" s="11"/>
    </row>
    <row r="113" spans="1:10">
      <c r="A113" s="12">
        <f>A112+B112</f>
        <v>51204</v>
      </c>
      <c r="B113" s="12">
        <v>2</v>
      </c>
      <c r="D113" s="12">
        <f>B113*2</f>
        <v>4</v>
      </c>
      <c r="E113" s="13" t="s">
        <v>875</v>
      </c>
      <c r="F113" s="13" t="s">
        <v>820</v>
      </c>
      <c r="G113" s="13"/>
      <c r="H113" s="13" t="s">
        <v>821</v>
      </c>
      <c r="I113" s="13" t="s">
        <v>4</v>
      </c>
      <c r="J113" s="11"/>
    </row>
    <row r="114" spans="1:10">
      <c r="A114" s="12">
        <f>A110+256</f>
        <v>51456</v>
      </c>
      <c r="B114" s="12">
        <v>1</v>
      </c>
      <c r="D114" s="12">
        <f t="shared" si="0"/>
        <v>2</v>
      </c>
      <c r="E114" s="13" t="s">
        <v>876</v>
      </c>
      <c r="F114" s="13" t="s">
        <v>818</v>
      </c>
      <c r="G114" s="13"/>
      <c r="H114" s="13" t="s">
        <v>17</v>
      </c>
      <c r="I114" s="13" t="s">
        <v>4</v>
      </c>
      <c r="J114" s="11" t="s">
        <v>103</v>
      </c>
    </row>
    <row r="115" spans="1:10">
      <c r="A115" s="12">
        <f>A114+B114</f>
        <v>51457</v>
      </c>
      <c r="B115" s="12">
        <v>2</v>
      </c>
      <c r="D115" s="12">
        <f>B115*2</f>
        <v>4</v>
      </c>
      <c r="E115" s="13" t="s">
        <v>1133</v>
      </c>
      <c r="F115" s="13" t="s">
        <v>1104</v>
      </c>
      <c r="G115" s="13"/>
      <c r="H115" s="13" t="s">
        <v>821</v>
      </c>
      <c r="I115" s="13" t="s">
        <v>4</v>
      </c>
      <c r="J115" s="11"/>
    </row>
    <row r="116" spans="1:10">
      <c r="A116" s="12">
        <f>A115+B115</f>
        <v>51459</v>
      </c>
      <c r="B116" s="12">
        <v>1</v>
      </c>
      <c r="D116" s="12">
        <f>B116*2</f>
        <v>2</v>
      </c>
      <c r="E116" s="13" t="s">
        <v>959</v>
      </c>
      <c r="F116" s="13" t="s">
        <v>812</v>
      </c>
      <c r="G116" s="13"/>
      <c r="H116" s="13" t="s">
        <v>17</v>
      </c>
      <c r="I116" s="13" t="s">
        <v>4</v>
      </c>
      <c r="J116" s="11"/>
    </row>
    <row r="117" spans="1:10">
      <c r="A117" s="12">
        <f>A116+B116</f>
        <v>51460</v>
      </c>
      <c r="B117" s="12">
        <v>2</v>
      </c>
      <c r="D117" s="12">
        <f>B117*2</f>
        <v>4</v>
      </c>
      <c r="E117" s="13" t="s">
        <v>877</v>
      </c>
      <c r="F117" s="13" t="s">
        <v>820</v>
      </c>
      <c r="G117" s="13"/>
      <c r="H117" s="13" t="s">
        <v>821</v>
      </c>
      <c r="I117" s="13" t="s">
        <v>4</v>
      </c>
      <c r="J117" s="11"/>
    </row>
    <row r="118" spans="1:10">
      <c r="A118" s="12">
        <f t="shared" ref="A118" si="5">A114+256</f>
        <v>51712</v>
      </c>
      <c r="B118" s="12">
        <v>1</v>
      </c>
      <c r="D118" s="12">
        <f t="shared" si="0"/>
        <v>2</v>
      </c>
      <c r="E118" s="13" t="s">
        <v>878</v>
      </c>
      <c r="F118" s="13" t="s">
        <v>818</v>
      </c>
      <c r="G118" s="13"/>
      <c r="H118" s="13" t="s">
        <v>17</v>
      </c>
      <c r="I118" s="13" t="s">
        <v>4</v>
      </c>
      <c r="J118" s="11" t="s">
        <v>104</v>
      </c>
    </row>
    <row r="119" spans="1:10">
      <c r="A119" s="12">
        <f>A118+B118</f>
        <v>51713</v>
      </c>
      <c r="B119" s="12">
        <v>2</v>
      </c>
      <c r="D119" s="12">
        <f>B119*2</f>
        <v>4</v>
      </c>
      <c r="E119" s="13" t="s">
        <v>1134</v>
      </c>
      <c r="F119" s="13" t="s">
        <v>1104</v>
      </c>
      <c r="G119" s="13"/>
      <c r="H119" s="13" t="s">
        <v>821</v>
      </c>
      <c r="I119" s="13" t="s">
        <v>4</v>
      </c>
      <c r="J119" s="11"/>
    </row>
    <row r="120" spans="1:10">
      <c r="A120" s="12">
        <f>A119+B119</f>
        <v>51715</v>
      </c>
      <c r="B120" s="12">
        <v>1</v>
      </c>
      <c r="D120" s="12">
        <f>B120*2</f>
        <v>2</v>
      </c>
      <c r="E120" s="13" t="s">
        <v>961</v>
      </c>
      <c r="F120" s="13" t="s">
        <v>812</v>
      </c>
      <c r="G120" s="13"/>
      <c r="H120" s="13" t="s">
        <v>17</v>
      </c>
      <c r="I120" s="13" t="s">
        <v>4</v>
      </c>
      <c r="J120" s="11"/>
    </row>
    <row r="121" spans="1:10">
      <c r="A121" s="12">
        <f>A120+B120</f>
        <v>51716</v>
      </c>
      <c r="B121" s="12">
        <v>2</v>
      </c>
      <c r="D121" s="12">
        <f>B121*2</f>
        <v>4</v>
      </c>
      <c r="E121" s="13" t="s">
        <v>879</v>
      </c>
      <c r="F121" s="13" t="s">
        <v>820</v>
      </c>
      <c r="G121" s="13"/>
      <c r="H121" s="13" t="s">
        <v>821</v>
      </c>
      <c r="I121" s="13" t="s">
        <v>4</v>
      </c>
      <c r="J121" s="11"/>
    </row>
    <row r="122" spans="1:10">
      <c r="A122" s="12">
        <v>53504</v>
      </c>
      <c r="B122" s="12">
        <v>1</v>
      </c>
      <c r="D122" s="12">
        <f t="shared" si="0"/>
        <v>2</v>
      </c>
      <c r="E122" s="13" t="s">
        <v>880</v>
      </c>
      <c r="F122" s="13" t="s">
        <v>818</v>
      </c>
      <c r="G122" s="13"/>
      <c r="H122" s="13" t="s">
        <v>17</v>
      </c>
      <c r="I122" s="13" t="s">
        <v>4</v>
      </c>
      <c r="J122" s="11" t="s">
        <v>105</v>
      </c>
    </row>
    <row r="123" spans="1:10">
      <c r="A123" s="12">
        <f>A122+B122</f>
        <v>53505</v>
      </c>
      <c r="B123" s="12">
        <v>2</v>
      </c>
      <c r="D123" s="12">
        <f>B123*2</f>
        <v>4</v>
      </c>
      <c r="E123" s="13" t="s">
        <v>1135</v>
      </c>
      <c r="F123" s="13" t="s">
        <v>1104</v>
      </c>
      <c r="G123" s="13"/>
      <c r="H123" s="13" t="s">
        <v>821</v>
      </c>
      <c r="I123" s="13" t="s">
        <v>4</v>
      </c>
      <c r="J123" s="11"/>
    </row>
    <row r="124" spans="1:10">
      <c r="A124" s="12">
        <f>A123+B123</f>
        <v>53507</v>
      </c>
      <c r="B124" s="12">
        <v>1</v>
      </c>
      <c r="D124" s="12">
        <f>B124*2</f>
        <v>2</v>
      </c>
      <c r="E124" s="13" t="s">
        <v>963</v>
      </c>
      <c r="F124" s="13" t="s">
        <v>812</v>
      </c>
      <c r="G124" s="13"/>
      <c r="H124" s="13" t="s">
        <v>17</v>
      </c>
      <c r="I124" s="13" t="s">
        <v>4</v>
      </c>
      <c r="J124" s="11"/>
    </row>
    <row r="125" spans="1:10">
      <c r="A125" s="12">
        <f>A124+B124</f>
        <v>53508</v>
      </c>
      <c r="B125" s="12">
        <v>2</v>
      </c>
      <c r="D125" s="12">
        <f>B125*2</f>
        <v>4</v>
      </c>
      <c r="E125" s="13" t="s">
        <v>881</v>
      </c>
      <c r="F125" s="13" t="s">
        <v>820</v>
      </c>
      <c r="G125" s="13"/>
      <c r="H125" s="13" t="s">
        <v>821</v>
      </c>
      <c r="I125" s="13" t="s">
        <v>4</v>
      </c>
      <c r="J125" s="11"/>
    </row>
    <row r="126" spans="1:10">
      <c r="A126" s="12">
        <f>A122+256</f>
        <v>53760</v>
      </c>
      <c r="B126" s="12">
        <v>1</v>
      </c>
      <c r="D126" s="12">
        <f t="shared" si="0"/>
        <v>2</v>
      </c>
      <c r="E126" s="13" t="s">
        <v>882</v>
      </c>
      <c r="F126" s="13" t="s">
        <v>818</v>
      </c>
      <c r="G126" s="13"/>
      <c r="H126" s="13" t="s">
        <v>17</v>
      </c>
      <c r="I126" s="13" t="s">
        <v>4</v>
      </c>
      <c r="J126" s="11" t="s">
        <v>106</v>
      </c>
    </row>
    <row r="127" spans="1:10">
      <c r="A127" s="12">
        <f>A126+B126</f>
        <v>53761</v>
      </c>
      <c r="B127" s="12">
        <v>2</v>
      </c>
      <c r="D127" s="12">
        <f>B127*2</f>
        <v>4</v>
      </c>
      <c r="E127" s="13" t="s">
        <v>1136</v>
      </c>
      <c r="F127" s="13" t="s">
        <v>1104</v>
      </c>
      <c r="G127" s="13"/>
      <c r="H127" s="13" t="s">
        <v>821</v>
      </c>
      <c r="I127" s="13" t="s">
        <v>4</v>
      </c>
      <c r="J127" s="11"/>
    </row>
    <row r="128" spans="1:10">
      <c r="A128" s="12">
        <f>A127+B127</f>
        <v>53763</v>
      </c>
      <c r="B128" s="12">
        <v>1</v>
      </c>
      <c r="D128" s="12">
        <f>B128*2</f>
        <v>2</v>
      </c>
      <c r="E128" s="13" t="s">
        <v>965</v>
      </c>
      <c r="F128" s="13" t="s">
        <v>812</v>
      </c>
      <c r="G128" s="13"/>
      <c r="H128" s="13" t="s">
        <v>17</v>
      </c>
      <c r="I128" s="13" t="s">
        <v>4</v>
      </c>
      <c r="J128" s="11"/>
    </row>
    <row r="129" spans="1:10">
      <c r="A129" s="12">
        <f>A128+B128</f>
        <v>53764</v>
      </c>
      <c r="B129" s="12">
        <v>2</v>
      </c>
      <c r="D129" s="12">
        <f>B129*2</f>
        <v>4</v>
      </c>
      <c r="E129" s="13" t="s">
        <v>883</v>
      </c>
      <c r="F129" s="13" t="s">
        <v>820</v>
      </c>
      <c r="G129" s="13"/>
      <c r="H129" s="13" t="s">
        <v>821</v>
      </c>
      <c r="I129" s="13" t="s">
        <v>4</v>
      </c>
      <c r="J129" s="11"/>
    </row>
    <row r="130" spans="1:10">
      <c r="A130" s="12">
        <f>A126+256</f>
        <v>54016</v>
      </c>
      <c r="B130" s="12">
        <v>1</v>
      </c>
      <c r="D130" s="12">
        <f t="shared" si="0"/>
        <v>2</v>
      </c>
      <c r="E130" s="13" t="s">
        <v>884</v>
      </c>
      <c r="F130" s="13" t="s">
        <v>818</v>
      </c>
      <c r="G130" s="13"/>
      <c r="H130" s="13" t="s">
        <v>17</v>
      </c>
      <c r="I130" s="13" t="s">
        <v>4</v>
      </c>
      <c r="J130" s="11" t="s">
        <v>107</v>
      </c>
    </row>
    <row r="131" spans="1:10">
      <c r="A131" s="12">
        <f>A130+B130</f>
        <v>54017</v>
      </c>
      <c r="B131" s="12">
        <v>2</v>
      </c>
      <c r="D131" s="12">
        <f>B131*2</f>
        <v>4</v>
      </c>
      <c r="E131" s="13" t="s">
        <v>1137</v>
      </c>
      <c r="F131" s="13" t="s">
        <v>1104</v>
      </c>
      <c r="G131" s="13"/>
      <c r="H131" s="13" t="s">
        <v>821</v>
      </c>
      <c r="I131" s="13" t="s">
        <v>4</v>
      </c>
      <c r="J131" s="11"/>
    </row>
    <row r="132" spans="1:10">
      <c r="A132" s="12">
        <f>A131+B131</f>
        <v>54019</v>
      </c>
      <c r="B132" s="12">
        <v>1</v>
      </c>
      <c r="D132" s="12">
        <f>B132*2</f>
        <v>2</v>
      </c>
      <c r="E132" s="13" t="s">
        <v>967</v>
      </c>
      <c r="F132" s="13" t="s">
        <v>812</v>
      </c>
      <c r="G132" s="13"/>
      <c r="H132" s="13" t="s">
        <v>17</v>
      </c>
      <c r="I132" s="13" t="s">
        <v>4</v>
      </c>
      <c r="J132" s="11"/>
    </row>
    <row r="133" spans="1:10">
      <c r="A133" s="12">
        <f>A132+B132</f>
        <v>54020</v>
      </c>
      <c r="B133" s="12">
        <v>2</v>
      </c>
      <c r="D133" s="12">
        <f>B133*2</f>
        <v>4</v>
      </c>
      <c r="E133" s="13" t="s">
        <v>885</v>
      </c>
      <c r="F133" s="13" t="s">
        <v>820</v>
      </c>
      <c r="G133" s="13"/>
      <c r="H133" s="13" t="s">
        <v>821</v>
      </c>
      <c r="I133" s="13" t="s">
        <v>4</v>
      </c>
      <c r="J133" s="11"/>
    </row>
    <row r="134" spans="1:10">
      <c r="A134" s="12">
        <f>A130+256</f>
        <v>54272</v>
      </c>
      <c r="B134" s="12">
        <v>1</v>
      </c>
      <c r="D134" s="12">
        <f t="shared" si="0"/>
        <v>2</v>
      </c>
      <c r="E134" s="13" t="s">
        <v>886</v>
      </c>
      <c r="F134" s="13" t="s">
        <v>818</v>
      </c>
      <c r="G134" s="13"/>
      <c r="H134" s="13" t="s">
        <v>17</v>
      </c>
      <c r="I134" s="13" t="s">
        <v>4</v>
      </c>
      <c r="J134" s="11" t="s">
        <v>108</v>
      </c>
    </row>
    <row r="135" spans="1:10">
      <c r="A135" s="12">
        <f>A134+B134</f>
        <v>54273</v>
      </c>
      <c r="B135" s="12">
        <v>2</v>
      </c>
      <c r="D135" s="12">
        <f>B135*2</f>
        <v>4</v>
      </c>
      <c r="E135" s="13" t="s">
        <v>1138</v>
      </c>
      <c r="F135" s="13" t="s">
        <v>1104</v>
      </c>
      <c r="G135" s="13"/>
      <c r="H135" s="13" t="s">
        <v>821</v>
      </c>
      <c r="I135" s="13" t="s">
        <v>4</v>
      </c>
      <c r="J135" s="11"/>
    </row>
    <row r="136" spans="1:10">
      <c r="A136" s="12">
        <f>A135+B135</f>
        <v>54275</v>
      </c>
      <c r="B136" s="12">
        <v>1</v>
      </c>
      <c r="D136" s="12">
        <f>B136*2</f>
        <v>2</v>
      </c>
      <c r="E136" s="13" t="s">
        <v>969</v>
      </c>
      <c r="F136" s="13" t="s">
        <v>812</v>
      </c>
      <c r="G136" s="13"/>
      <c r="H136" s="13" t="s">
        <v>17</v>
      </c>
      <c r="I136" s="13" t="s">
        <v>4</v>
      </c>
      <c r="J136" s="11"/>
    </row>
    <row r="137" spans="1:10">
      <c r="A137" s="12">
        <f>A136+B136</f>
        <v>54276</v>
      </c>
      <c r="B137" s="12">
        <v>2</v>
      </c>
      <c r="D137" s="12">
        <f>B137*2</f>
        <v>4</v>
      </c>
      <c r="E137" s="13" t="s">
        <v>887</v>
      </c>
      <c r="F137" s="13" t="s">
        <v>820</v>
      </c>
      <c r="G137" s="13"/>
      <c r="H137" s="13" t="s">
        <v>821</v>
      </c>
      <c r="I137" s="13" t="s">
        <v>4</v>
      </c>
      <c r="J137" s="11"/>
    </row>
    <row r="138" spans="1:10">
      <c r="A138" s="12">
        <f>A134+256</f>
        <v>54528</v>
      </c>
      <c r="B138" s="12">
        <v>1</v>
      </c>
      <c r="D138" s="12">
        <f t="shared" si="0"/>
        <v>2</v>
      </c>
      <c r="E138" s="13" t="s">
        <v>888</v>
      </c>
      <c r="F138" s="13" t="s">
        <v>818</v>
      </c>
      <c r="G138" s="13"/>
      <c r="H138" s="13" t="s">
        <v>17</v>
      </c>
      <c r="I138" s="13" t="s">
        <v>4</v>
      </c>
      <c r="J138" s="11" t="s">
        <v>109</v>
      </c>
    </row>
    <row r="139" spans="1:10">
      <c r="A139" s="12">
        <f>A138+B138</f>
        <v>54529</v>
      </c>
      <c r="B139" s="12">
        <v>2</v>
      </c>
      <c r="D139" s="12">
        <f>B139*2</f>
        <v>4</v>
      </c>
      <c r="E139" s="13" t="s">
        <v>1139</v>
      </c>
      <c r="F139" s="13" t="s">
        <v>1104</v>
      </c>
      <c r="G139" s="13"/>
      <c r="H139" s="13" t="s">
        <v>821</v>
      </c>
      <c r="I139" s="13" t="s">
        <v>4</v>
      </c>
      <c r="J139" s="11"/>
    </row>
    <row r="140" spans="1:10">
      <c r="A140" s="12">
        <f>A139+B139</f>
        <v>54531</v>
      </c>
      <c r="B140" s="12">
        <v>1</v>
      </c>
      <c r="D140" s="12">
        <f>B140*2</f>
        <v>2</v>
      </c>
      <c r="E140" s="13" t="s">
        <v>971</v>
      </c>
      <c r="F140" s="13" t="s">
        <v>812</v>
      </c>
      <c r="G140" s="13"/>
      <c r="H140" s="13" t="s">
        <v>17</v>
      </c>
      <c r="I140" s="13" t="s">
        <v>4</v>
      </c>
      <c r="J140" s="11"/>
    </row>
    <row r="141" spans="1:10">
      <c r="A141" s="12">
        <f>A140+B140</f>
        <v>54532</v>
      </c>
      <c r="B141" s="12">
        <v>2</v>
      </c>
      <c r="D141" s="12">
        <f>B141*2</f>
        <v>4</v>
      </c>
      <c r="E141" s="13" t="s">
        <v>889</v>
      </c>
      <c r="F141" s="13" t="s">
        <v>820</v>
      </c>
      <c r="G141" s="13"/>
      <c r="H141" s="13" t="s">
        <v>821</v>
      </c>
      <c r="I141" s="13" t="s">
        <v>4</v>
      </c>
      <c r="J141" s="11"/>
    </row>
    <row r="142" spans="1:10">
      <c r="A142" s="12">
        <f>A138+256</f>
        <v>54784</v>
      </c>
      <c r="B142" s="12">
        <v>1</v>
      </c>
      <c r="D142" s="12">
        <f t="shared" si="0"/>
        <v>2</v>
      </c>
      <c r="E142" s="13" t="s">
        <v>890</v>
      </c>
      <c r="F142" s="13" t="s">
        <v>818</v>
      </c>
      <c r="G142" s="13"/>
      <c r="H142" s="13" t="s">
        <v>17</v>
      </c>
      <c r="I142" s="13" t="s">
        <v>4</v>
      </c>
      <c r="J142" s="11" t="s">
        <v>110</v>
      </c>
    </row>
    <row r="143" spans="1:10">
      <c r="A143" s="12">
        <f>A142+B142</f>
        <v>54785</v>
      </c>
      <c r="B143" s="12">
        <v>2</v>
      </c>
      <c r="D143" s="12">
        <f>B143*2</f>
        <v>4</v>
      </c>
      <c r="E143" s="13" t="s">
        <v>1140</v>
      </c>
      <c r="F143" s="13" t="s">
        <v>1104</v>
      </c>
      <c r="G143" s="13"/>
      <c r="H143" s="13" t="s">
        <v>821</v>
      </c>
      <c r="I143" s="13" t="s">
        <v>4</v>
      </c>
      <c r="J143" s="11"/>
    </row>
    <row r="144" spans="1:10">
      <c r="A144" s="12">
        <f>A143+B143</f>
        <v>54787</v>
      </c>
      <c r="B144" s="12">
        <v>1</v>
      </c>
      <c r="D144" s="12">
        <f>B144*2</f>
        <v>2</v>
      </c>
      <c r="E144" s="13" t="s">
        <v>973</v>
      </c>
      <c r="F144" s="13" t="s">
        <v>812</v>
      </c>
      <c r="G144" s="13"/>
      <c r="H144" s="13" t="s">
        <v>17</v>
      </c>
      <c r="I144" s="13" t="s">
        <v>4</v>
      </c>
      <c r="J144" s="11"/>
    </row>
    <row r="145" spans="1:10">
      <c r="A145" s="12">
        <f>A144+B144</f>
        <v>54788</v>
      </c>
      <c r="B145" s="12">
        <v>2</v>
      </c>
      <c r="D145" s="12">
        <f>B145*2</f>
        <v>4</v>
      </c>
      <c r="E145" s="13" t="s">
        <v>891</v>
      </c>
      <c r="F145" s="13" t="s">
        <v>820</v>
      </c>
      <c r="G145" s="13"/>
      <c r="H145" s="13" t="s">
        <v>821</v>
      </c>
      <c r="I145" s="13" t="s">
        <v>4</v>
      </c>
      <c r="J145" s="11"/>
    </row>
    <row r="146" spans="1:10">
      <c r="A146" s="12">
        <f>A142+256</f>
        <v>55040</v>
      </c>
      <c r="B146" s="12">
        <v>1</v>
      </c>
      <c r="D146" s="12">
        <f t="shared" si="0"/>
        <v>2</v>
      </c>
      <c r="E146" s="13" t="s">
        <v>892</v>
      </c>
      <c r="F146" s="13" t="s">
        <v>818</v>
      </c>
      <c r="G146" s="13"/>
      <c r="H146" s="13" t="s">
        <v>17</v>
      </c>
      <c r="I146" s="13" t="s">
        <v>4</v>
      </c>
      <c r="J146" s="11" t="s">
        <v>111</v>
      </c>
    </row>
    <row r="147" spans="1:10">
      <c r="A147" s="12">
        <f>A146+B146</f>
        <v>55041</v>
      </c>
      <c r="B147" s="12">
        <v>2</v>
      </c>
      <c r="D147" s="12">
        <f>B147*2</f>
        <v>4</v>
      </c>
      <c r="E147" s="13" t="s">
        <v>1141</v>
      </c>
      <c r="F147" s="13" t="s">
        <v>1104</v>
      </c>
      <c r="G147" s="13"/>
      <c r="H147" s="13" t="s">
        <v>821</v>
      </c>
      <c r="I147" s="13" t="s">
        <v>4</v>
      </c>
      <c r="J147" s="11"/>
    </row>
    <row r="148" spans="1:10">
      <c r="A148" s="12">
        <f>A147+B147</f>
        <v>55043</v>
      </c>
      <c r="B148" s="12">
        <v>1</v>
      </c>
      <c r="D148" s="12">
        <f>B148*2</f>
        <v>2</v>
      </c>
      <c r="E148" s="13" t="s">
        <v>975</v>
      </c>
      <c r="F148" s="13" t="s">
        <v>812</v>
      </c>
      <c r="G148" s="13"/>
      <c r="H148" s="13" t="s">
        <v>17</v>
      </c>
      <c r="I148" s="13" t="s">
        <v>4</v>
      </c>
      <c r="J148" s="11"/>
    </row>
    <row r="149" spans="1:10">
      <c r="A149" s="12">
        <f>A148+B148</f>
        <v>55044</v>
      </c>
      <c r="B149" s="12">
        <v>2</v>
      </c>
      <c r="D149" s="12">
        <f>B149*2</f>
        <v>4</v>
      </c>
      <c r="E149" s="13" t="s">
        <v>893</v>
      </c>
      <c r="F149" s="13" t="s">
        <v>820</v>
      </c>
      <c r="G149" s="13"/>
      <c r="H149" s="13" t="s">
        <v>821</v>
      </c>
      <c r="I149" s="13" t="s">
        <v>4</v>
      </c>
      <c r="J149" s="11"/>
    </row>
    <row r="150" spans="1:10">
      <c r="A150" s="12">
        <f>A146+256</f>
        <v>55296</v>
      </c>
      <c r="B150" s="12">
        <v>1</v>
      </c>
      <c r="D150" s="12">
        <f t="shared" si="0"/>
        <v>2</v>
      </c>
      <c r="E150" s="13" t="s">
        <v>894</v>
      </c>
      <c r="F150" s="13" t="s">
        <v>818</v>
      </c>
      <c r="G150" s="13"/>
      <c r="H150" s="13" t="s">
        <v>17</v>
      </c>
      <c r="I150" s="13" t="s">
        <v>4</v>
      </c>
      <c r="J150" s="11" t="s">
        <v>112</v>
      </c>
    </row>
    <row r="151" spans="1:10">
      <c r="A151" s="12">
        <f>A150+B150</f>
        <v>55297</v>
      </c>
      <c r="B151" s="12">
        <v>2</v>
      </c>
      <c r="D151" s="12">
        <f>B151*2</f>
        <v>4</v>
      </c>
      <c r="E151" s="13" t="s">
        <v>1142</v>
      </c>
      <c r="F151" s="13" t="s">
        <v>1104</v>
      </c>
      <c r="G151" s="13"/>
      <c r="H151" s="13" t="s">
        <v>821</v>
      </c>
      <c r="I151" s="13" t="s">
        <v>4</v>
      </c>
      <c r="J151" s="11"/>
    </row>
    <row r="152" spans="1:10">
      <c r="A152" s="12">
        <f>A151+B151</f>
        <v>55299</v>
      </c>
      <c r="B152" s="12">
        <v>1</v>
      </c>
      <c r="D152" s="12">
        <f>B152*2</f>
        <v>2</v>
      </c>
      <c r="E152" s="13" t="s">
        <v>977</v>
      </c>
      <c r="F152" s="13" t="s">
        <v>812</v>
      </c>
      <c r="G152" s="13"/>
      <c r="H152" s="13" t="s">
        <v>17</v>
      </c>
      <c r="I152" s="13" t="s">
        <v>4</v>
      </c>
      <c r="J152" s="11"/>
    </row>
    <row r="153" spans="1:10">
      <c r="A153" s="12">
        <f>A152+B152</f>
        <v>55300</v>
      </c>
      <c r="B153" s="12">
        <v>2</v>
      </c>
      <c r="D153" s="12">
        <f>B153*2</f>
        <v>4</v>
      </c>
      <c r="E153" s="13" t="s">
        <v>895</v>
      </c>
      <c r="F153" s="13" t="s">
        <v>820</v>
      </c>
      <c r="G153" s="13"/>
      <c r="H153" s="13" t="s">
        <v>821</v>
      </c>
      <c r="I153" s="13" t="s">
        <v>4</v>
      </c>
      <c r="J153" s="11"/>
    </row>
    <row r="154" spans="1:10">
      <c r="A154" s="12">
        <f>A150+256</f>
        <v>55552</v>
      </c>
      <c r="B154" s="12">
        <v>1</v>
      </c>
      <c r="D154" s="12">
        <f t="shared" si="0"/>
        <v>2</v>
      </c>
      <c r="E154" s="13" t="s">
        <v>896</v>
      </c>
      <c r="F154" s="13" t="s">
        <v>818</v>
      </c>
      <c r="G154" s="13"/>
      <c r="H154" s="13" t="s">
        <v>17</v>
      </c>
      <c r="I154" s="13" t="s">
        <v>4</v>
      </c>
      <c r="J154" s="11" t="s">
        <v>113</v>
      </c>
    </row>
    <row r="155" spans="1:10">
      <c r="A155" s="12">
        <f>A154+B154</f>
        <v>55553</v>
      </c>
      <c r="B155" s="12">
        <v>2</v>
      </c>
      <c r="D155" s="12">
        <f>B155*2</f>
        <v>4</v>
      </c>
      <c r="E155" s="13" t="s">
        <v>1143</v>
      </c>
      <c r="F155" s="13" t="s">
        <v>1104</v>
      </c>
      <c r="G155" s="13"/>
      <c r="H155" s="13" t="s">
        <v>821</v>
      </c>
      <c r="I155" s="13" t="s">
        <v>4</v>
      </c>
      <c r="J155" s="11"/>
    </row>
    <row r="156" spans="1:10">
      <c r="A156" s="12">
        <f>A155+B155</f>
        <v>55555</v>
      </c>
      <c r="B156" s="12">
        <v>1</v>
      </c>
      <c r="D156" s="12">
        <f>B156*2</f>
        <v>2</v>
      </c>
      <c r="E156" s="13" t="s">
        <v>979</v>
      </c>
      <c r="F156" s="13" t="s">
        <v>812</v>
      </c>
      <c r="G156" s="13"/>
      <c r="H156" s="13" t="s">
        <v>17</v>
      </c>
      <c r="I156" s="13" t="s">
        <v>4</v>
      </c>
      <c r="J156" s="11"/>
    </row>
    <row r="157" spans="1:10">
      <c r="A157" s="12">
        <f>A156+B156</f>
        <v>55556</v>
      </c>
      <c r="B157" s="12">
        <v>2</v>
      </c>
      <c r="D157" s="12">
        <f>B157*2</f>
        <v>4</v>
      </c>
      <c r="E157" s="13" t="s">
        <v>897</v>
      </c>
      <c r="F157" s="13" t="s">
        <v>820</v>
      </c>
      <c r="G157" s="13"/>
      <c r="H157" s="13" t="s">
        <v>821</v>
      </c>
      <c r="I157" s="13" t="s">
        <v>4</v>
      </c>
      <c r="J157" s="11"/>
    </row>
    <row r="158" spans="1:10">
      <c r="A158" s="12">
        <f t="shared" ref="A158" si="6">A154+256</f>
        <v>55808</v>
      </c>
      <c r="B158" s="12">
        <v>1</v>
      </c>
      <c r="D158" s="12">
        <f t="shared" si="0"/>
        <v>2</v>
      </c>
      <c r="E158" s="13" t="s">
        <v>898</v>
      </c>
      <c r="F158" s="13" t="s">
        <v>818</v>
      </c>
      <c r="G158" s="13"/>
      <c r="H158" s="13" t="s">
        <v>17</v>
      </c>
      <c r="I158" s="13" t="s">
        <v>4</v>
      </c>
      <c r="J158" s="11" t="s">
        <v>114</v>
      </c>
    </row>
    <row r="159" spans="1:10">
      <c r="A159" s="12">
        <f>A158+B158</f>
        <v>55809</v>
      </c>
      <c r="B159" s="12">
        <v>2</v>
      </c>
      <c r="D159" s="12">
        <f>B159*2</f>
        <v>4</v>
      </c>
      <c r="E159" s="13" t="s">
        <v>1144</v>
      </c>
      <c r="F159" s="13" t="s">
        <v>1104</v>
      </c>
      <c r="G159" s="13"/>
      <c r="H159" s="13" t="s">
        <v>821</v>
      </c>
      <c r="I159" s="13" t="s">
        <v>4</v>
      </c>
      <c r="J159" s="11"/>
    </row>
    <row r="160" spans="1:10">
      <c r="A160" s="12">
        <f>A159+B159</f>
        <v>55811</v>
      </c>
      <c r="B160" s="12">
        <v>1</v>
      </c>
      <c r="D160" s="12">
        <f>B160*2</f>
        <v>2</v>
      </c>
      <c r="E160" s="13" t="s">
        <v>981</v>
      </c>
      <c r="F160" s="13" t="s">
        <v>812</v>
      </c>
      <c r="G160" s="13"/>
      <c r="H160" s="13" t="s">
        <v>17</v>
      </c>
      <c r="I160" s="13" t="s">
        <v>4</v>
      </c>
      <c r="J160" s="11"/>
    </row>
    <row r="161" spans="1:10">
      <c r="A161" s="12">
        <f>A160+B160</f>
        <v>55812</v>
      </c>
      <c r="B161" s="12">
        <v>2</v>
      </c>
      <c r="D161" s="12">
        <f>B161*2</f>
        <v>4</v>
      </c>
      <c r="E161" s="13" t="s">
        <v>899</v>
      </c>
      <c r="F161" s="13" t="s">
        <v>820</v>
      </c>
      <c r="G161" s="13"/>
      <c r="H161" s="13" t="s">
        <v>821</v>
      </c>
      <c r="I161" s="13" t="s">
        <v>4</v>
      </c>
      <c r="J161" s="11"/>
    </row>
    <row r="162" spans="1:10">
      <c r="J162" s="17"/>
    </row>
    <row r="163" spans="1:10">
      <c r="A163" s="12">
        <v>256</v>
      </c>
      <c r="B163" s="12">
        <v>1</v>
      </c>
      <c r="C163" s="12">
        <v>0</v>
      </c>
      <c r="D163" s="12">
        <f t="shared" ref="D163:D226" si="7">B163*2</f>
        <v>2</v>
      </c>
      <c r="E163" s="13" t="s">
        <v>41</v>
      </c>
      <c r="F163" s="13" t="s">
        <v>5</v>
      </c>
      <c r="G163" s="12">
        <v>1</v>
      </c>
      <c r="H163" s="13" t="s">
        <v>17</v>
      </c>
      <c r="I163" s="13" t="s">
        <v>6</v>
      </c>
      <c r="J163" s="17"/>
    </row>
    <row r="164" spans="1:10">
      <c r="A164" s="12">
        <f>A163+B163</f>
        <v>257</v>
      </c>
      <c r="B164" s="12">
        <v>1</v>
      </c>
      <c r="C164" s="12">
        <f t="shared" ref="C164:C227" si="8">C163+D163</f>
        <v>2</v>
      </c>
      <c r="D164" s="12">
        <f t="shared" si="7"/>
        <v>2</v>
      </c>
      <c r="E164" s="13" t="s">
        <v>42</v>
      </c>
      <c r="F164" s="13" t="s">
        <v>7</v>
      </c>
      <c r="G164" s="12">
        <v>0</v>
      </c>
      <c r="H164" s="13" t="s">
        <v>17</v>
      </c>
      <c r="I164" s="13" t="s">
        <v>6</v>
      </c>
      <c r="J164" s="17" t="s">
        <v>10</v>
      </c>
    </row>
    <row r="165" spans="1:10">
      <c r="A165" s="12">
        <f t="shared" ref="A165:A228" si="9">A164+B164</f>
        <v>258</v>
      </c>
      <c r="B165" s="12">
        <v>1</v>
      </c>
      <c r="C165" s="12">
        <f t="shared" si="8"/>
        <v>4</v>
      </c>
      <c r="D165" s="12">
        <f t="shared" si="7"/>
        <v>2</v>
      </c>
      <c r="E165" s="13" t="s">
        <v>43</v>
      </c>
      <c r="F165" s="13" t="s">
        <v>8</v>
      </c>
      <c r="G165" s="12">
        <v>0</v>
      </c>
      <c r="H165" s="13" t="s">
        <v>17</v>
      </c>
      <c r="I165" s="13" t="s">
        <v>6</v>
      </c>
      <c r="J165" s="17" t="s">
        <v>9</v>
      </c>
    </row>
    <row r="166" spans="1:10">
      <c r="A166" s="12">
        <f t="shared" si="9"/>
        <v>259</v>
      </c>
      <c r="B166" s="12">
        <v>9</v>
      </c>
      <c r="C166" s="12">
        <f t="shared" si="8"/>
        <v>6</v>
      </c>
      <c r="D166" s="12">
        <f t="shared" si="7"/>
        <v>18</v>
      </c>
      <c r="E166" s="13" t="s">
        <v>26</v>
      </c>
      <c r="H166" s="13" t="s">
        <v>11</v>
      </c>
      <c r="I166" s="13" t="s">
        <v>12</v>
      </c>
      <c r="J166" s="17"/>
    </row>
    <row r="167" spans="1:10">
      <c r="A167" s="12">
        <f t="shared" si="9"/>
        <v>268</v>
      </c>
      <c r="B167" s="12">
        <v>2</v>
      </c>
      <c r="C167" s="12">
        <f t="shared" si="8"/>
        <v>24</v>
      </c>
      <c r="D167" s="12">
        <f t="shared" si="7"/>
        <v>4</v>
      </c>
      <c r="E167" s="13" t="s">
        <v>27</v>
      </c>
      <c r="H167" s="13" t="s">
        <v>18</v>
      </c>
      <c r="I167" s="13" t="s">
        <v>6</v>
      </c>
      <c r="J167" s="17" t="s">
        <v>157</v>
      </c>
    </row>
    <row r="168" spans="1:10">
      <c r="A168" s="12">
        <f t="shared" si="9"/>
        <v>270</v>
      </c>
      <c r="B168" s="12">
        <v>2</v>
      </c>
      <c r="C168" s="12">
        <f t="shared" si="8"/>
        <v>28</v>
      </c>
      <c r="D168" s="12">
        <f t="shared" si="7"/>
        <v>4</v>
      </c>
      <c r="E168" s="13" t="s">
        <v>50</v>
      </c>
      <c r="H168" s="13" t="s">
        <v>18</v>
      </c>
      <c r="I168" s="13" t="s">
        <v>12</v>
      </c>
      <c r="J168" s="17"/>
    </row>
    <row r="169" spans="1:10">
      <c r="A169" s="12">
        <f t="shared" si="9"/>
        <v>272</v>
      </c>
      <c r="B169" s="12">
        <v>1</v>
      </c>
      <c r="C169" s="12">
        <f t="shared" si="8"/>
        <v>32</v>
      </c>
      <c r="D169" s="12">
        <f t="shared" si="7"/>
        <v>2</v>
      </c>
      <c r="E169" s="13" t="s">
        <v>29</v>
      </c>
      <c r="F169" s="13" t="s">
        <v>40</v>
      </c>
      <c r="H169" s="13" t="s">
        <v>17</v>
      </c>
      <c r="I169" s="13" t="s">
        <v>6</v>
      </c>
      <c r="J169" s="17"/>
    </row>
    <row r="170" spans="1:10">
      <c r="A170" s="12">
        <f t="shared" si="9"/>
        <v>273</v>
      </c>
      <c r="B170" s="12">
        <v>2</v>
      </c>
      <c r="C170" s="12">
        <f t="shared" si="8"/>
        <v>34</v>
      </c>
      <c r="D170" s="12">
        <f t="shared" si="7"/>
        <v>4</v>
      </c>
      <c r="E170" s="13" t="s">
        <v>51</v>
      </c>
      <c r="H170" s="13" t="s">
        <v>18</v>
      </c>
      <c r="I170" s="13" t="s">
        <v>6</v>
      </c>
      <c r="J170" s="17"/>
    </row>
    <row r="171" spans="1:10">
      <c r="A171" s="12">
        <f t="shared" si="9"/>
        <v>275</v>
      </c>
      <c r="B171" s="12">
        <v>2</v>
      </c>
      <c r="C171" s="12">
        <f t="shared" si="8"/>
        <v>38</v>
      </c>
      <c r="D171" s="12">
        <f t="shared" si="7"/>
        <v>4</v>
      </c>
      <c r="E171" s="13" t="s">
        <v>52</v>
      </c>
      <c r="H171" s="13" t="s">
        <v>18</v>
      </c>
      <c r="I171" s="13" t="s">
        <v>6</v>
      </c>
      <c r="J171" s="17"/>
    </row>
    <row r="172" spans="1:10">
      <c r="A172" s="12">
        <f t="shared" si="9"/>
        <v>277</v>
      </c>
      <c r="B172" s="12">
        <v>2</v>
      </c>
      <c r="C172" s="12">
        <f t="shared" si="8"/>
        <v>42</v>
      </c>
      <c r="D172" s="12">
        <f t="shared" si="7"/>
        <v>4</v>
      </c>
      <c r="E172" s="13" t="s">
        <v>158</v>
      </c>
      <c r="H172" s="13" t="s">
        <v>18</v>
      </c>
      <c r="I172" s="13" t="s">
        <v>6</v>
      </c>
      <c r="J172" s="17"/>
    </row>
    <row r="173" spans="1:10">
      <c r="A173" s="12">
        <f t="shared" si="9"/>
        <v>279</v>
      </c>
      <c r="B173" s="12">
        <v>2</v>
      </c>
      <c r="C173" s="12">
        <f t="shared" si="8"/>
        <v>46</v>
      </c>
      <c r="D173" s="12">
        <f t="shared" si="7"/>
        <v>4</v>
      </c>
      <c r="E173" s="13" t="s">
        <v>159</v>
      </c>
      <c r="H173" s="13" t="s">
        <v>18</v>
      </c>
      <c r="I173" s="13" t="s">
        <v>6</v>
      </c>
      <c r="J173" s="17"/>
    </row>
    <row r="174" spans="1:10">
      <c r="A174" s="12">
        <f t="shared" si="9"/>
        <v>281</v>
      </c>
      <c r="B174" s="12">
        <v>2</v>
      </c>
      <c r="C174" s="12">
        <f t="shared" si="8"/>
        <v>50</v>
      </c>
      <c r="D174" s="12">
        <f t="shared" si="7"/>
        <v>4</v>
      </c>
      <c r="E174" s="13" t="s">
        <v>160</v>
      </c>
      <c r="H174" s="13" t="s">
        <v>18</v>
      </c>
      <c r="I174" s="13" t="s">
        <v>6</v>
      </c>
      <c r="J174" s="17"/>
    </row>
    <row r="175" spans="1:10">
      <c r="A175" s="12">
        <f t="shared" si="9"/>
        <v>283</v>
      </c>
      <c r="B175" s="12">
        <v>2</v>
      </c>
      <c r="C175" s="12">
        <f t="shared" si="8"/>
        <v>54</v>
      </c>
      <c r="D175" s="12">
        <f t="shared" si="7"/>
        <v>4</v>
      </c>
      <c r="E175" s="13" t="s">
        <v>161</v>
      </c>
      <c r="H175" s="13" t="s">
        <v>18</v>
      </c>
      <c r="I175" s="13" t="s">
        <v>6</v>
      </c>
      <c r="J175" s="17"/>
    </row>
    <row r="176" spans="1:10">
      <c r="A176" s="12">
        <f t="shared" si="9"/>
        <v>285</v>
      </c>
      <c r="B176" s="12">
        <v>2</v>
      </c>
      <c r="C176" s="12">
        <f t="shared" si="8"/>
        <v>58</v>
      </c>
      <c r="D176" s="12">
        <f t="shared" si="7"/>
        <v>4</v>
      </c>
      <c r="E176" s="13" t="s">
        <v>162</v>
      </c>
      <c r="H176" s="13" t="s">
        <v>18</v>
      </c>
      <c r="I176" s="13" t="s">
        <v>6</v>
      </c>
      <c r="J176" s="17"/>
    </row>
    <row r="177" spans="1:10">
      <c r="A177" s="12">
        <f t="shared" si="9"/>
        <v>287</v>
      </c>
      <c r="B177" s="12">
        <v>2</v>
      </c>
      <c r="C177" s="12">
        <f t="shared" si="8"/>
        <v>62</v>
      </c>
      <c r="D177" s="12">
        <f t="shared" si="7"/>
        <v>4</v>
      </c>
      <c r="E177" s="13" t="s">
        <v>163</v>
      </c>
      <c r="H177" s="13" t="s">
        <v>18</v>
      </c>
      <c r="I177" s="13" t="s">
        <v>6</v>
      </c>
      <c r="J177" s="17"/>
    </row>
    <row r="178" spans="1:10">
      <c r="A178" s="12">
        <f t="shared" si="9"/>
        <v>289</v>
      </c>
      <c r="B178" s="12">
        <v>2</v>
      </c>
      <c r="C178" s="12">
        <f t="shared" si="8"/>
        <v>66</v>
      </c>
      <c r="D178" s="12">
        <f t="shared" si="7"/>
        <v>4</v>
      </c>
      <c r="E178" s="13" t="s">
        <v>164</v>
      </c>
      <c r="H178" s="13" t="s">
        <v>18</v>
      </c>
      <c r="I178" s="13" t="s">
        <v>6</v>
      </c>
      <c r="J178" s="17"/>
    </row>
    <row r="179" spans="1:10">
      <c r="A179" s="12">
        <f t="shared" si="9"/>
        <v>291</v>
      </c>
      <c r="B179" s="12">
        <v>2</v>
      </c>
      <c r="C179" s="12">
        <f t="shared" si="8"/>
        <v>70</v>
      </c>
      <c r="D179" s="12">
        <f t="shared" si="7"/>
        <v>4</v>
      </c>
      <c r="E179" s="13" t="s">
        <v>165</v>
      </c>
      <c r="H179" s="13" t="s">
        <v>18</v>
      </c>
      <c r="I179" s="13" t="s">
        <v>6</v>
      </c>
      <c r="J179" s="17"/>
    </row>
    <row r="180" spans="1:10">
      <c r="A180" s="12">
        <f t="shared" si="9"/>
        <v>293</v>
      </c>
      <c r="B180" s="12">
        <v>2</v>
      </c>
      <c r="C180" s="12">
        <f t="shared" si="8"/>
        <v>74</v>
      </c>
      <c r="D180" s="12">
        <f t="shared" si="7"/>
        <v>4</v>
      </c>
      <c r="E180" s="13" t="s">
        <v>166</v>
      </c>
      <c r="H180" s="13" t="s">
        <v>18</v>
      </c>
      <c r="I180" s="13" t="s">
        <v>6</v>
      </c>
      <c r="J180" s="17"/>
    </row>
    <row r="181" spans="1:10">
      <c r="A181" s="12">
        <f t="shared" si="9"/>
        <v>295</v>
      </c>
      <c r="B181" s="12">
        <v>2</v>
      </c>
      <c r="C181" s="12">
        <f t="shared" si="8"/>
        <v>78</v>
      </c>
      <c r="D181" s="12">
        <f t="shared" si="7"/>
        <v>4</v>
      </c>
      <c r="E181" s="13" t="s">
        <v>167</v>
      </c>
      <c r="H181" s="13" t="s">
        <v>18</v>
      </c>
      <c r="I181" s="13" t="s">
        <v>6</v>
      </c>
      <c r="J181" s="17"/>
    </row>
    <row r="182" spans="1:10">
      <c r="A182" s="12">
        <f t="shared" si="9"/>
        <v>297</v>
      </c>
      <c r="B182" s="12">
        <v>2</v>
      </c>
      <c r="C182" s="12">
        <f t="shared" si="8"/>
        <v>82</v>
      </c>
      <c r="D182" s="12">
        <f t="shared" si="7"/>
        <v>4</v>
      </c>
      <c r="E182" s="13" t="s">
        <v>168</v>
      </c>
      <c r="H182" s="13" t="s">
        <v>18</v>
      </c>
      <c r="I182" s="13" t="s">
        <v>6</v>
      </c>
      <c r="J182" s="17"/>
    </row>
    <row r="183" spans="1:10">
      <c r="A183" s="12">
        <f t="shared" si="9"/>
        <v>299</v>
      </c>
      <c r="B183" s="12">
        <v>2</v>
      </c>
      <c r="C183" s="12">
        <f t="shared" si="8"/>
        <v>86</v>
      </c>
      <c r="D183" s="12">
        <f t="shared" si="7"/>
        <v>4</v>
      </c>
      <c r="E183" s="13" t="s">
        <v>169</v>
      </c>
      <c r="H183" s="13" t="s">
        <v>18</v>
      </c>
      <c r="I183" s="13" t="s">
        <v>6</v>
      </c>
      <c r="J183" s="17"/>
    </row>
    <row r="184" spans="1:10">
      <c r="A184" s="12">
        <f t="shared" si="9"/>
        <v>301</v>
      </c>
      <c r="B184" s="12">
        <v>2</v>
      </c>
      <c r="C184" s="12">
        <f t="shared" si="8"/>
        <v>90</v>
      </c>
      <c r="D184" s="12">
        <f t="shared" si="7"/>
        <v>4</v>
      </c>
      <c r="E184" s="13" t="s">
        <v>170</v>
      </c>
      <c r="H184" s="13" t="s">
        <v>18</v>
      </c>
      <c r="I184" s="13" t="s">
        <v>6</v>
      </c>
      <c r="J184" s="17"/>
    </row>
    <row r="185" spans="1:10">
      <c r="A185" s="12">
        <f t="shared" si="9"/>
        <v>303</v>
      </c>
      <c r="B185" s="12">
        <v>2</v>
      </c>
      <c r="C185" s="12">
        <f t="shared" si="8"/>
        <v>94</v>
      </c>
      <c r="D185" s="12">
        <f t="shared" si="7"/>
        <v>4</v>
      </c>
      <c r="E185" s="13" t="s">
        <v>171</v>
      </c>
      <c r="H185" s="13" t="s">
        <v>18</v>
      </c>
      <c r="I185" s="13" t="s">
        <v>6</v>
      </c>
      <c r="J185" s="17"/>
    </row>
    <row r="186" spans="1:10">
      <c r="A186" s="12">
        <f t="shared" si="9"/>
        <v>305</v>
      </c>
      <c r="B186" s="12">
        <v>2</v>
      </c>
      <c r="C186" s="12">
        <f t="shared" si="8"/>
        <v>98</v>
      </c>
      <c r="D186" s="12">
        <f t="shared" si="7"/>
        <v>4</v>
      </c>
      <c r="E186" s="13" t="s">
        <v>172</v>
      </c>
      <c r="H186" s="13" t="s">
        <v>18</v>
      </c>
      <c r="I186" s="13" t="s">
        <v>6</v>
      </c>
      <c r="J186" s="17"/>
    </row>
    <row r="187" spans="1:10">
      <c r="A187" s="12">
        <f t="shared" si="9"/>
        <v>307</v>
      </c>
      <c r="B187" s="12">
        <v>2</v>
      </c>
      <c r="C187" s="12">
        <f t="shared" si="8"/>
        <v>102</v>
      </c>
      <c r="D187" s="12">
        <f t="shared" si="7"/>
        <v>4</v>
      </c>
      <c r="E187" s="13" t="s">
        <v>173</v>
      </c>
      <c r="H187" s="13" t="s">
        <v>18</v>
      </c>
      <c r="I187" s="13" t="s">
        <v>6</v>
      </c>
      <c r="J187" s="17"/>
    </row>
    <row r="188" spans="1:10">
      <c r="A188" s="12">
        <f t="shared" si="9"/>
        <v>309</v>
      </c>
      <c r="B188" s="12">
        <v>2</v>
      </c>
      <c r="C188" s="12">
        <f t="shared" si="8"/>
        <v>106</v>
      </c>
      <c r="D188" s="12">
        <f t="shared" si="7"/>
        <v>4</v>
      </c>
      <c r="E188" s="13" t="s">
        <v>174</v>
      </c>
      <c r="H188" s="13" t="s">
        <v>18</v>
      </c>
      <c r="I188" s="13" t="s">
        <v>6</v>
      </c>
      <c r="J188" s="17"/>
    </row>
    <row r="189" spans="1:10">
      <c r="A189" s="12">
        <f t="shared" si="9"/>
        <v>311</v>
      </c>
      <c r="B189" s="12">
        <v>2</v>
      </c>
      <c r="C189" s="12">
        <f t="shared" si="8"/>
        <v>110</v>
      </c>
      <c r="D189" s="12">
        <f t="shared" si="7"/>
        <v>4</v>
      </c>
      <c r="E189" s="13" t="s">
        <v>175</v>
      </c>
      <c r="H189" s="13" t="s">
        <v>18</v>
      </c>
      <c r="I189" s="13" t="s">
        <v>6</v>
      </c>
      <c r="J189" s="17"/>
    </row>
    <row r="190" spans="1:10">
      <c r="A190" s="12">
        <f t="shared" si="9"/>
        <v>313</v>
      </c>
      <c r="B190" s="12">
        <v>2</v>
      </c>
      <c r="C190" s="12">
        <f t="shared" si="8"/>
        <v>114</v>
      </c>
      <c r="D190" s="12">
        <f t="shared" si="7"/>
        <v>4</v>
      </c>
      <c r="E190" s="13" t="s">
        <v>176</v>
      </c>
      <c r="H190" s="13" t="s">
        <v>18</v>
      </c>
      <c r="I190" s="13" t="s">
        <v>6</v>
      </c>
      <c r="J190" s="17"/>
    </row>
    <row r="191" spans="1:10">
      <c r="A191" s="12">
        <f t="shared" si="9"/>
        <v>315</v>
      </c>
      <c r="B191" s="12">
        <v>2</v>
      </c>
      <c r="C191" s="12">
        <f t="shared" si="8"/>
        <v>118</v>
      </c>
      <c r="D191" s="12">
        <f t="shared" si="7"/>
        <v>4</v>
      </c>
      <c r="E191" s="13" t="s">
        <v>177</v>
      </c>
      <c r="H191" s="13" t="s">
        <v>18</v>
      </c>
      <c r="I191" s="13" t="s">
        <v>6</v>
      </c>
      <c r="J191" s="17"/>
    </row>
    <row r="192" spans="1:10">
      <c r="A192" s="12">
        <f t="shared" si="9"/>
        <v>317</v>
      </c>
      <c r="B192" s="12">
        <v>2</v>
      </c>
      <c r="C192" s="12">
        <f t="shared" si="8"/>
        <v>122</v>
      </c>
      <c r="D192" s="12">
        <f t="shared" si="7"/>
        <v>4</v>
      </c>
      <c r="E192" s="13" t="s">
        <v>178</v>
      </c>
      <c r="H192" s="13" t="s">
        <v>18</v>
      </c>
      <c r="I192" s="13" t="s">
        <v>6</v>
      </c>
      <c r="J192" s="17"/>
    </row>
    <row r="193" spans="1:10">
      <c r="A193" s="12">
        <f t="shared" si="9"/>
        <v>319</v>
      </c>
      <c r="B193" s="12">
        <v>2</v>
      </c>
      <c r="C193" s="12">
        <f t="shared" si="8"/>
        <v>126</v>
      </c>
      <c r="D193" s="12">
        <f t="shared" si="7"/>
        <v>4</v>
      </c>
      <c r="E193" s="13" t="s">
        <v>179</v>
      </c>
      <c r="H193" s="13" t="s">
        <v>18</v>
      </c>
      <c r="I193" s="13" t="s">
        <v>6</v>
      </c>
      <c r="J193" s="17"/>
    </row>
    <row r="194" spans="1:10">
      <c r="A194" s="12">
        <f t="shared" si="9"/>
        <v>321</v>
      </c>
      <c r="B194" s="12">
        <v>2</v>
      </c>
      <c r="C194" s="12">
        <f t="shared" si="8"/>
        <v>130</v>
      </c>
      <c r="D194" s="12">
        <f t="shared" si="7"/>
        <v>4</v>
      </c>
      <c r="E194" s="13" t="s">
        <v>180</v>
      </c>
      <c r="H194" s="13" t="s">
        <v>18</v>
      </c>
      <c r="I194" s="13" t="s">
        <v>6</v>
      </c>
      <c r="J194" s="17"/>
    </row>
    <row r="195" spans="1:10">
      <c r="A195" s="12">
        <f t="shared" si="9"/>
        <v>323</v>
      </c>
      <c r="B195" s="12">
        <v>2</v>
      </c>
      <c r="C195" s="12">
        <f t="shared" si="8"/>
        <v>134</v>
      </c>
      <c r="D195" s="12">
        <f t="shared" si="7"/>
        <v>4</v>
      </c>
      <c r="E195" s="13" t="s">
        <v>181</v>
      </c>
      <c r="H195" s="13" t="s">
        <v>18</v>
      </c>
      <c r="I195" s="13" t="s">
        <v>6</v>
      </c>
      <c r="J195" s="17"/>
    </row>
    <row r="196" spans="1:10">
      <c r="A196" s="12">
        <f t="shared" si="9"/>
        <v>325</v>
      </c>
      <c r="B196" s="12">
        <v>2</v>
      </c>
      <c r="C196" s="12">
        <f t="shared" si="8"/>
        <v>138</v>
      </c>
      <c r="D196" s="12">
        <f t="shared" si="7"/>
        <v>4</v>
      </c>
      <c r="E196" s="13" t="s">
        <v>182</v>
      </c>
      <c r="H196" s="13" t="s">
        <v>18</v>
      </c>
      <c r="I196" s="13" t="s">
        <v>6</v>
      </c>
      <c r="J196" s="17"/>
    </row>
    <row r="197" spans="1:10">
      <c r="A197" s="12">
        <f t="shared" si="9"/>
        <v>327</v>
      </c>
      <c r="B197" s="12">
        <v>2</v>
      </c>
      <c r="C197" s="12">
        <f t="shared" si="8"/>
        <v>142</v>
      </c>
      <c r="D197" s="12">
        <f t="shared" si="7"/>
        <v>4</v>
      </c>
      <c r="E197" s="13" t="s">
        <v>183</v>
      </c>
      <c r="H197" s="13" t="s">
        <v>18</v>
      </c>
      <c r="I197" s="13" t="s">
        <v>6</v>
      </c>
      <c r="J197" s="17"/>
    </row>
    <row r="198" spans="1:10">
      <c r="A198" s="12">
        <f t="shared" si="9"/>
        <v>329</v>
      </c>
      <c r="B198" s="12">
        <v>2</v>
      </c>
      <c r="C198" s="12">
        <f t="shared" si="8"/>
        <v>146</v>
      </c>
      <c r="D198" s="12">
        <f t="shared" si="7"/>
        <v>4</v>
      </c>
      <c r="E198" s="13" t="s">
        <v>184</v>
      </c>
      <c r="H198" s="13" t="s">
        <v>18</v>
      </c>
      <c r="I198" s="13" t="s">
        <v>6</v>
      </c>
      <c r="J198" s="17"/>
    </row>
    <row r="199" spans="1:10">
      <c r="A199" s="12">
        <f t="shared" si="9"/>
        <v>331</v>
      </c>
      <c r="B199" s="12">
        <v>2</v>
      </c>
      <c r="C199" s="12">
        <f t="shared" si="8"/>
        <v>150</v>
      </c>
      <c r="D199" s="12">
        <f t="shared" si="7"/>
        <v>4</v>
      </c>
      <c r="E199" s="13" t="s">
        <v>185</v>
      </c>
      <c r="H199" s="13" t="s">
        <v>18</v>
      </c>
      <c r="I199" s="13" t="s">
        <v>6</v>
      </c>
      <c r="J199" s="17"/>
    </row>
    <row r="200" spans="1:10">
      <c r="A200" s="12">
        <f t="shared" si="9"/>
        <v>333</v>
      </c>
      <c r="B200" s="12">
        <v>2</v>
      </c>
      <c r="C200" s="12">
        <f t="shared" si="8"/>
        <v>154</v>
      </c>
      <c r="D200" s="12">
        <f t="shared" si="7"/>
        <v>4</v>
      </c>
      <c r="E200" s="13" t="s">
        <v>186</v>
      </c>
      <c r="H200" s="13" t="s">
        <v>18</v>
      </c>
      <c r="I200" s="13" t="s">
        <v>6</v>
      </c>
      <c r="J200" s="17"/>
    </row>
    <row r="201" spans="1:10">
      <c r="A201" s="12">
        <f t="shared" si="9"/>
        <v>335</v>
      </c>
      <c r="B201" s="12">
        <v>2</v>
      </c>
      <c r="C201" s="12">
        <f t="shared" si="8"/>
        <v>158</v>
      </c>
      <c r="D201" s="12">
        <f t="shared" si="7"/>
        <v>4</v>
      </c>
      <c r="E201" s="13" t="s">
        <v>187</v>
      </c>
      <c r="H201" s="13" t="s">
        <v>18</v>
      </c>
      <c r="I201" s="13" t="s">
        <v>6</v>
      </c>
      <c r="J201" s="17"/>
    </row>
    <row r="202" spans="1:10">
      <c r="A202" s="12">
        <f t="shared" si="9"/>
        <v>337</v>
      </c>
      <c r="B202" s="12">
        <v>2</v>
      </c>
      <c r="C202" s="12">
        <f t="shared" si="8"/>
        <v>162</v>
      </c>
      <c r="D202" s="12">
        <f t="shared" si="7"/>
        <v>4</v>
      </c>
      <c r="E202" s="13" t="s">
        <v>188</v>
      </c>
      <c r="H202" s="13" t="s">
        <v>18</v>
      </c>
      <c r="I202" s="13" t="s">
        <v>6</v>
      </c>
      <c r="J202" s="17"/>
    </row>
    <row r="203" spans="1:10">
      <c r="A203" s="12">
        <f t="shared" si="9"/>
        <v>339</v>
      </c>
      <c r="B203" s="12">
        <v>2</v>
      </c>
      <c r="C203" s="12">
        <f t="shared" si="8"/>
        <v>166</v>
      </c>
      <c r="D203" s="12">
        <f t="shared" si="7"/>
        <v>4</v>
      </c>
      <c r="E203" s="13" t="s">
        <v>189</v>
      </c>
      <c r="H203" s="13" t="s">
        <v>18</v>
      </c>
      <c r="I203" s="13" t="s">
        <v>6</v>
      </c>
      <c r="J203" s="17"/>
    </row>
    <row r="204" spans="1:10">
      <c r="A204" s="12">
        <f t="shared" si="9"/>
        <v>341</v>
      </c>
      <c r="B204" s="12">
        <v>2</v>
      </c>
      <c r="C204" s="12">
        <f t="shared" si="8"/>
        <v>170</v>
      </c>
      <c r="D204" s="12">
        <f t="shared" si="7"/>
        <v>4</v>
      </c>
      <c r="E204" s="13" t="s">
        <v>190</v>
      </c>
      <c r="H204" s="13" t="s">
        <v>18</v>
      </c>
      <c r="I204" s="13" t="s">
        <v>6</v>
      </c>
      <c r="J204" s="17"/>
    </row>
    <row r="205" spans="1:10">
      <c r="A205" s="12">
        <f t="shared" si="9"/>
        <v>343</v>
      </c>
      <c r="B205" s="12">
        <v>2</v>
      </c>
      <c r="C205" s="12">
        <f t="shared" si="8"/>
        <v>174</v>
      </c>
      <c r="D205" s="12">
        <f t="shared" si="7"/>
        <v>4</v>
      </c>
      <c r="E205" s="13" t="s">
        <v>191</v>
      </c>
      <c r="H205" s="13" t="s">
        <v>18</v>
      </c>
      <c r="I205" s="13" t="s">
        <v>6</v>
      </c>
      <c r="J205" s="17"/>
    </row>
    <row r="206" spans="1:10">
      <c r="A206" s="12">
        <f t="shared" si="9"/>
        <v>345</v>
      </c>
      <c r="B206" s="12">
        <v>2</v>
      </c>
      <c r="C206" s="12">
        <f t="shared" si="8"/>
        <v>178</v>
      </c>
      <c r="D206" s="12">
        <f t="shared" si="7"/>
        <v>4</v>
      </c>
      <c r="E206" s="13" t="s">
        <v>192</v>
      </c>
      <c r="H206" s="13" t="s">
        <v>18</v>
      </c>
      <c r="I206" s="13" t="s">
        <v>6</v>
      </c>
      <c r="J206" s="17"/>
    </row>
    <row r="207" spans="1:10">
      <c r="A207" s="12">
        <f t="shared" si="9"/>
        <v>347</v>
      </c>
      <c r="B207" s="12">
        <v>2</v>
      </c>
      <c r="C207" s="12">
        <f t="shared" si="8"/>
        <v>182</v>
      </c>
      <c r="D207" s="12">
        <f t="shared" si="7"/>
        <v>4</v>
      </c>
      <c r="E207" s="13" t="s">
        <v>193</v>
      </c>
      <c r="H207" s="13" t="s">
        <v>18</v>
      </c>
      <c r="I207" s="13" t="s">
        <v>6</v>
      </c>
      <c r="J207" s="17"/>
    </row>
    <row r="208" spans="1:10">
      <c r="A208" s="12">
        <f t="shared" si="9"/>
        <v>349</v>
      </c>
      <c r="B208" s="12">
        <v>2</v>
      </c>
      <c r="C208" s="12">
        <f t="shared" si="8"/>
        <v>186</v>
      </c>
      <c r="D208" s="12">
        <f t="shared" si="7"/>
        <v>4</v>
      </c>
      <c r="E208" s="13" t="s">
        <v>194</v>
      </c>
      <c r="H208" s="13" t="s">
        <v>18</v>
      </c>
      <c r="I208" s="13" t="s">
        <v>6</v>
      </c>
      <c r="J208" s="17"/>
    </row>
    <row r="209" spans="1:10">
      <c r="A209" s="12">
        <f t="shared" si="9"/>
        <v>351</v>
      </c>
      <c r="B209" s="12">
        <v>2</v>
      </c>
      <c r="C209" s="12">
        <f t="shared" si="8"/>
        <v>190</v>
      </c>
      <c r="D209" s="12">
        <f t="shared" si="7"/>
        <v>4</v>
      </c>
      <c r="E209" s="13" t="s">
        <v>195</v>
      </c>
      <c r="H209" s="13" t="s">
        <v>18</v>
      </c>
      <c r="I209" s="13" t="s">
        <v>6</v>
      </c>
      <c r="J209" s="17"/>
    </row>
    <row r="210" spans="1:10">
      <c r="A210" s="12">
        <f t="shared" si="9"/>
        <v>353</v>
      </c>
      <c r="B210" s="12">
        <v>1</v>
      </c>
      <c r="C210" s="12">
        <f t="shared" si="8"/>
        <v>194</v>
      </c>
      <c r="D210" s="12">
        <f t="shared" si="7"/>
        <v>2</v>
      </c>
      <c r="E210" s="13" t="s">
        <v>30</v>
      </c>
      <c r="G210" s="12">
        <v>15</v>
      </c>
      <c r="H210" s="13" t="s">
        <v>17</v>
      </c>
      <c r="I210" s="13" t="s">
        <v>6</v>
      </c>
      <c r="J210" s="17" t="s">
        <v>74</v>
      </c>
    </row>
    <row r="211" spans="1:10">
      <c r="A211" s="12">
        <f t="shared" si="9"/>
        <v>354</v>
      </c>
      <c r="B211" s="12">
        <v>1</v>
      </c>
      <c r="C211" s="12">
        <f t="shared" si="8"/>
        <v>196</v>
      </c>
      <c r="D211" s="12">
        <f t="shared" si="7"/>
        <v>2</v>
      </c>
      <c r="E211" s="13" t="s">
        <v>31</v>
      </c>
      <c r="G211" s="12">
        <v>30</v>
      </c>
      <c r="H211" s="13" t="s">
        <v>17</v>
      </c>
      <c r="I211" s="13" t="s">
        <v>6</v>
      </c>
      <c r="J211" s="17" t="s">
        <v>74</v>
      </c>
    </row>
    <row r="212" spans="1:10">
      <c r="A212" s="12">
        <f t="shared" si="9"/>
        <v>355</v>
      </c>
      <c r="B212" s="12">
        <v>1</v>
      </c>
      <c r="C212" s="12">
        <f t="shared" si="8"/>
        <v>198</v>
      </c>
      <c r="D212" s="12">
        <f t="shared" si="7"/>
        <v>2</v>
      </c>
      <c r="E212" s="13" t="s">
        <v>32</v>
      </c>
      <c r="G212" s="12">
        <v>45</v>
      </c>
      <c r="H212" s="13" t="s">
        <v>17</v>
      </c>
      <c r="I212" s="13" t="s">
        <v>6</v>
      </c>
      <c r="J212" s="17" t="s">
        <v>74</v>
      </c>
    </row>
    <row r="213" spans="1:10">
      <c r="A213" s="12">
        <f t="shared" si="9"/>
        <v>356</v>
      </c>
      <c r="B213" s="12">
        <v>1</v>
      </c>
      <c r="C213" s="12">
        <f t="shared" si="8"/>
        <v>200</v>
      </c>
      <c r="D213" s="12">
        <f t="shared" si="7"/>
        <v>2</v>
      </c>
      <c r="E213" s="13" t="s">
        <v>33</v>
      </c>
      <c r="G213" s="12">
        <v>60</v>
      </c>
      <c r="H213" s="13" t="s">
        <v>17</v>
      </c>
      <c r="I213" s="13" t="s">
        <v>6</v>
      </c>
      <c r="J213" s="17" t="s">
        <v>74</v>
      </c>
    </row>
    <row r="214" spans="1:10">
      <c r="A214" s="12">
        <f t="shared" si="9"/>
        <v>357</v>
      </c>
      <c r="B214" s="12">
        <v>1</v>
      </c>
      <c r="C214" s="12">
        <f t="shared" si="8"/>
        <v>202</v>
      </c>
      <c r="D214" s="12">
        <f t="shared" si="7"/>
        <v>2</v>
      </c>
      <c r="E214" s="13" t="s">
        <v>34</v>
      </c>
      <c r="G214" s="12">
        <v>300</v>
      </c>
      <c r="H214" s="13" t="s">
        <v>17</v>
      </c>
      <c r="I214" s="13" t="s">
        <v>6</v>
      </c>
      <c r="J214" s="17" t="s">
        <v>74</v>
      </c>
    </row>
    <row r="215" spans="1:10">
      <c r="A215" s="12">
        <f t="shared" si="9"/>
        <v>358</v>
      </c>
      <c r="B215" s="12">
        <v>1</v>
      </c>
      <c r="C215" s="12">
        <f t="shared" si="8"/>
        <v>204</v>
      </c>
      <c r="D215" s="12">
        <f t="shared" si="7"/>
        <v>2</v>
      </c>
      <c r="E215" s="13" t="s">
        <v>35</v>
      </c>
      <c r="G215" s="12">
        <v>600</v>
      </c>
      <c r="H215" s="13" t="s">
        <v>17</v>
      </c>
      <c r="I215" s="13" t="s">
        <v>6</v>
      </c>
      <c r="J215" s="17" t="s">
        <v>74</v>
      </c>
    </row>
    <row r="216" spans="1:10">
      <c r="A216" s="12">
        <f t="shared" si="9"/>
        <v>359</v>
      </c>
      <c r="B216" s="12">
        <v>1</v>
      </c>
      <c r="C216" s="12">
        <f t="shared" si="8"/>
        <v>206</v>
      </c>
      <c r="D216" s="12">
        <f t="shared" si="7"/>
        <v>2</v>
      </c>
      <c r="E216" s="13" t="s">
        <v>36</v>
      </c>
      <c r="G216" s="12">
        <v>900</v>
      </c>
      <c r="H216" s="13" t="s">
        <v>17</v>
      </c>
      <c r="I216" s="13" t="s">
        <v>6</v>
      </c>
      <c r="J216" s="17" t="s">
        <v>74</v>
      </c>
    </row>
    <row r="217" spans="1:10">
      <c r="A217" s="12">
        <f t="shared" si="9"/>
        <v>360</v>
      </c>
      <c r="B217" s="12">
        <v>1</v>
      </c>
      <c r="C217" s="12">
        <f t="shared" si="8"/>
        <v>208</v>
      </c>
      <c r="D217" s="12">
        <f t="shared" si="7"/>
        <v>2</v>
      </c>
      <c r="E217" s="13" t="s">
        <v>37</v>
      </c>
      <c r="G217" s="12">
        <v>1800</v>
      </c>
      <c r="H217" s="13" t="s">
        <v>17</v>
      </c>
      <c r="I217" s="13" t="s">
        <v>6</v>
      </c>
      <c r="J217" s="17" t="s">
        <v>74</v>
      </c>
    </row>
    <row r="218" spans="1:10">
      <c r="A218" s="12">
        <f t="shared" si="9"/>
        <v>361</v>
      </c>
      <c r="B218" s="12">
        <v>1</v>
      </c>
      <c r="C218" s="12">
        <f t="shared" si="8"/>
        <v>210</v>
      </c>
      <c r="D218" s="12">
        <f t="shared" si="7"/>
        <v>2</v>
      </c>
      <c r="E218" s="13" t="s">
        <v>38</v>
      </c>
      <c r="G218" s="12">
        <v>3600</v>
      </c>
      <c r="H218" s="13" t="s">
        <v>17</v>
      </c>
      <c r="I218" s="13" t="s">
        <v>6</v>
      </c>
      <c r="J218" s="17" t="s">
        <v>74</v>
      </c>
    </row>
    <row r="219" spans="1:10">
      <c r="A219" s="12">
        <f t="shared" si="9"/>
        <v>362</v>
      </c>
      <c r="B219" s="12">
        <v>37</v>
      </c>
      <c r="C219" s="12">
        <f t="shared" si="8"/>
        <v>212</v>
      </c>
      <c r="D219" s="12">
        <f t="shared" si="7"/>
        <v>74</v>
      </c>
      <c r="E219" s="13" t="s">
        <v>46</v>
      </c>
      <c r="J219" s="17"/>
    </row>
    <row r="220" spans="1:10">
      <c r="A220" s="12">
        <f t="shared" si="9"/>
        <v>399</v>
      </c>
      <c r="B220" s="12">
        <v>1</v>
      </c>
      <c r="C220" s="12">
        <f t="shared" si="8"/>
        <v>286</v>
      </c>
      <c r="D220" s="12">
        <f t="shared" si="7"/>
        <v>2</v>
      </c>
      <c r="E220" s="13" t="s">
        <v>28</v>
      </c>
      <c r="F220" s="13" t="s">
        <v>7</v>
      </c>
      <c r="H220" s="13" t="s">
        <v>17</v>
      </c>
      <c r="I220" s="13" t="s">
        <v>6</v>
      </c>
      <c r="J220" s="17" t="s">
        <v>19</v>
      </c>
    </row>
    <row r="221" spans="1:10" ht="144">
      <c r="A221" s="12">
        <f t="shared" si="9"/>
        <v>400</v>
      </c>
      <c r="B221" s="12">
        <v>1</v>
      </c>
      <c r="C221" s="12">
        <f t="shared" si="8"/>
        <v>288</v>
      </c>
      <c r="D221" s="12">
        <f t="shared" si="7"/>
        <v>2</v>
      </c>
      <c r="E221" s="13" t="s">
        <v>53</v>
      </c>
      <c r="H221" s="13" t="s">
        <v>49</v>
      </c>
      <c r="I221" s="13" t="s">
        <v>6</v>
      </c>
      <c r="J221" s="18" t="s">
        <v>1145</v>
      </c>
    </row>
    <row r="222" spans="1:10">
      <c r="A222" s="12">
        <f t="shared" si="9"/>
        <v>401</v>
      </c>
      <c r="B222" s="12">
        <v>1</v>
      </c>
      <c r="C222" s="12">
        <f t="shared" si="8"/>
        <v>290</v>
      </c>
      <c r="D222" s="12">
        <f t="shared" si="7"/>
        <v>2</v>
      </c>
      <c r="E222" s="13" t="s">
        <v>54</v>
      </c>
      <c r="H222" s="13" t="s">
        <v>17</v>
      </c>
      <c r="I222" s="13" t="s">
        <v>6</v>
      </c>
      <c r="J222" s="17"/>
    </row>
    <row r="223" spans="1:10">
      <c r="A223" s="12">
        <f t="shared" si="9"/>
        <v>402</v>
      </c>
      <c r="B223" s="12">
        <v>1</v>
      </c>
      <c r="C223" s="12">
        <f t="shared" si="8"/>
        <v>292</v>
      </c>
      <c r="D223" s="12">
        <f t="shared" si="7"/>
        <v>2</v>
      </c>
      <c r="E223" s="13" t="s">
        <v>55</v>
      </c>
      <c r="H223" s="13" t="s">
        <v>17</v>
      </c>
      <c r="I223" s="13" t="s">
        <v>6</v>
      </c>
      <c r="J223" s="17"/>
    </row>
    <row r="224" spans="1:10">
      <c r="A224" s="12">
        <f t="shared" si="9"/>
        <v>403</v>
      </c>
      <c r="B224" s="12">
        <v>1</v>
      </c>
      <c r="C224" s="12">
        <f t="shared" si="8"/>
        <v>294</v>
      </c>
      <c r="D224" s="12">
        <f t="shared" si="7"/>
        <v>2</v>
      </c>
      <c r="E224" s="13" t="s">
        <v>56</v>
      </c>
      <c r="H224" s="13" t="s">
        <v>17</v>
      </c>
      <c r="I224" s="13" t="s">
        <v>6</v>
      </c>
      <c r="J224" s="17"/>
    </row>
    <row r="225" spans="1:10">
      <c r="A225" s="12">
        <f t="shared" si="9"/>
        <v>404</v>
      </c>
      <c r="B225" s="12">
        <v>1</v>
      </c>
      <c r="C225" s="12">
        <f t="shared" si="8"/>
        <v>296</v>
      </c>
      <c r="D225" s="12">
        <f t="shared" si="7"/>
        <v>2</v>
      </c>
      <c r="E225" s="13" t="s">
        <v>57</v>
      </c>
      <c r="H225" s="13" t="s">
        <v>17</v>
      </c>
      <c r="I225" s="13" t="s">
        <v>6</v>
      </c>
      <c r="J225" s="17"/>
    </row>
    <row r="226" spans="1:10">
      <c r="A226" s="12">
        <f t="shared" si="9"/>
        <v>405</v>
      </c>
      <c r="B226" s="12">
        <v>1</v>
      </c>
      <c r="C226" s="12">
        <f t="shared" si="8"/>
        <v>298</v>
      </c>
      <c r="D226" s="12">
        <f t="shared" si="7"/>
        <v>2</v>
      </c>
      <c r="E226" s="13" t="s">
        <v>58</v>
      </c>
      <c r="H226" s="13" t="s">
        <v>17</v>
      </c>
      <c r="I226" s="13" t="s">
        <v>6</v>
      </c>
      <c r="J226" s="17"/>
    </row>
    <row r="227" spans="1:10">
      <c r="A227" s="12">
        <f t="shared" si="9"/>
        <v>406</v>
      </c>
      <c r="B227" s="12">
        <v>1</v>
      </c>
      <c r="C227" s="12">
        <f t="shared" si="8"/>
        <v>300</v>
      </c>
      <c r="D227" s="12">
        <f t="shared" ref="D227:D290" si="10">B227*2</f>
        <v>2</v>
      </c>
      <c r="E227" s="13" t="s">
        <v>60</v>
      </c>
      <c r="H227" s="13" t="s">
        <v>17</v>
      </c>
      <c r="I227" s="13" t="s">
        <v>6</v>
      </c>
      <c r="J227" s="17"/>
    </row>
    <row r="228" spans="1:10">
      <c r="A228" s="12">
        <f t="shared" si="9"/>
        <v>407</v>
      </c>
      <c r="B228" s="12">
        <v>1</v>
      </c>
      <c r="C228" s="12">
        <f t="shared" ref="C228:C291" si="11">C227+D227</f>
        <v>302</v>
      </c>
      <c r="D228" s="12">
        <f t="shared" si="10"/>
        <v>2</v>
      </c>
      <c r="E228" s="13" t="s">
        <v>59</v>
      </c>
      <c r="H228" s="13" t="s">
        <v>17</v>
      </c>
      <c r="I228" s="13" t="s">
        <v>6</v>
      </c>
      <c r="J228" s="17"/>
    </row>
    <row r="229" spans="1:10">
      <c r="A229" s="12">
        <f t="shared" ref="A229:A292" si="12">A228+B228</f>
        <v>408</v>
      </c>
      <c r="B229" s="12">
        <v>1</v>
      </c>
      <c r="C229" s="12">
        <f t="shared" si="11"/>
        <v>304</v>
      </c>
      <c r="D229" s="12">
        <f t="shared" si="10"/>
        <v>2</v>
      </c>
      <c r="E229" s="13" t="s">
        <v>61</v>
      </c>
      <c r="H229" s="13" t="s">
        <v>17</v>
      </c>
      <c r="I229" s="13" t="s">
        <v>6</v>
      </c>
      <c r="J229" s="17"/>
    </row>
    <row r="230" spans="1:10">
      <c r="A230" s="12">
        <f t="shared" si="12"/>
        <v>409</v>
      </c>
      <c r="B230" s="12">
        <v>1</v>
      </c>
      <c r="C230" s="12">
        <f t="shared" si="11"/>
        <v>306</v>
      </c>
      <c r="D230" s="12">
        <f t="shared" si="10"/>
        <v>2</v>
      </c>
      <c r="E230" s="13" t="s">
        <v>62</v>
      </c>
      <c r="H230" s="13" t="s">
        <v>17</v>
      </c>
      <c r="I230" s="13" t="s">
        <v>6</v>
      </c>
      <c r="J230" s="17"/>
    </row>
    <row r="231" spans="1:10">
      <c r="A231" s="12">
        <f t="shared" si="12"/>
        <v>410</v>
      </c>
      <c r="B231" s="12">
        <v>2</v>
      </c>
      <c r="C231" s="12">
        <f t="shared" si="11"/>
        <v>308</v>
      </c>
      <c r="D231" s="12">
        <f t="shared" si="10"/>
        <v>4</v>
      </c>
      <c r="E231" s="13" t="s">
        <v>1146</v>
      </c>
      <c r="H231" s="13" t="s">
        <v>821</v>
      </c>
      <c r="I231" s="13" t="s">
        <v>6</v>
      </c>
      <c r="J231" s="17"/>
    </row>
    <row r="232" spans="1:10">
      <c r="A232" s="12">
        <f t="shared" si="12"/>
        <v>412</v>
      </c>
      <c r="B232" s="12">
        <v>2</v>
      </c>
      <c r="C232" s="12">
        <f t="shared" si="11"/>
        <v>312</v>
      </c>
      <c r="D232" s="12">
        <f t="shared" si="10"/>
        <v>4</v>
      </c>
      <c r="E232" s="13" t="s">
        <v>1147</v>
      </c>
      <c r="H232" s="13" t="s">
        <v>821</v>
      </c>
      <c r="I232" s="13" t="s">
        <v>6</v>
      </c>
      <c r="J232" s="17"/>
    </row>
    <row r="233" spans="1:10">
      <c r="A233" s="12">
        <f t="shared" si="12"/>
        <v>414</v>
      </c>
      <c r="B233" s="12">
        <v>2</v>
      </c>
      <c r="C233" s="12">
        <f t="shared" si="11"/>
        <v>316</v>
      </c>
      <c r="D233" s="12">
        <f t="shared" si="10"/>
        <v>4</v>
      </c>
      <c r="E233" s="13" t="s">
        <v>983</v>
      </c>
      <c r="H233" s="13" t="s">
        <v>821</v>
      </c>
      <c r="I233" s="13" t="s">
        <v>6</v>
      </c>
      <c r="J233" s="17"/>
    </row>
    <row r="234" spans="1:10">
      <c r="A234" s="12">
        <f t="shared" si="12"/>
        <v>416</v>
      </c>
      <c r="B234" s="12">
        <v>14</v>
      </c>
      <c r="C234" s="12">
        <f t="shared" si="11"/>
        <v>320</v>
      </c>
      <c r="D234" s="12">
        <f t="shared" si="10"/>
        <v>28</v>
      </c>
      <c r="E234" s="13" t="s">
        <v>196</v>
      </c>
      <c r="I234" s="13" t="s">
        <v>6</v>
      </c>
      <c r="J234" s="17" t="s">
        <v>616</v>
      </c>
    </row>
    <row r="235" spans="1:10">
      <c r="A235" s="12">
        <f t="shared" si="12"/>
        <v>430</v>
      </c>
      <c r="B235" s="12">
        <v>1</v>
      </c>
      <c r="C235" s="12">
        <f t="shared" si="11"/>
        <v>348</v>
      </c>
      <c r="D235" s="12">
        <f t="shared" si="10"/>
        <v>2</v>
      </c>
      <c r="E235" s="13" t="s">
        <v>63</v>
      </c>
      <c r="H235" s="13" t="s">
        <v>49</v>
      </c>
      <c r="I235" s="13" t="s">
        <v>6</v>
      </c>
      <c r="J235" s="17"/>
    </row>
    <row r="236" spans="1:10">
      <c r="A236" s="12">
        <f t="shared" si="12"/>
        <v>431</v>
      </c>
      <c r="B236" s="12">
        <v>1</v>
      </c>
      <c r="C236" s="12">
        <f t="shared" si="11"/>
        <v>350</v>
      </c>
      <c r="D236" s="12">
        <f t="shared" si="10"/>
        <v>2</v>
      </c>
      <c r="E236" s="13" t="s">
        <v>64</v>
      </c>
      <c r="H236" s="13" t="s">
        <v>17</v>
      </c>
      <c r="I236" s="13" t="s">
        <v>6</v>
      </c>
      <c r="J236" s="17"/>
    </row>
    <row r="237" spans="1:10">
      <c r="A237" s="12">
        <f t="shared" si="12"/>
        <v>432</v>
      </c>
      <c r="B237" s="12">
        <v>1</v>
      </c>
      <c r="C237" s="12">
        <f t="shared" si="11"/>
        <v>352</v>
      </c>
      <c r="D237" s="12">
        <f t="shared" si="10"/>
        <v>2</v>
      </c>
      <c r="E237" s="13" t="s">
        <v>65</v>
      </c>
      <c r="H237" s="13" t="s">
        <v>17</v>
      </c>
      <c r="I237" s="13" t="s">
        <v>6</v>
      </c>
      <c r="J237" s="17"/>
    </row>
    <row r="238" spans="1:10">
      <c r="A238" s="12">
        <f t="shared" si="12"/>
        <v>433</v>
      </c>
      <c r="B238" s="12">
        <v>1</v>
      </c>
      <c r="C238" s="12">
        <f t="shared" si="11"/>
        <v>354</v>
      </c>
      <c r="D238" s="12">
        <f t="shared" si="10"/>
        <v>2</v>
      </c>
      <c r="E238" s="13" t="s">
        <v>66</v>
      </c>
      <c r="H238" s="13" t="s">
        <v>17</v>
      </c>
      <c r="I238" s="13" t="s">
        <v>6</v>
      </c>
      <c r="J238" s="17"/>
    </row>
    <row r="239" spans="1:10">
      <c r="A239" s="12">
        <f t="shared" si="12"/>
        <v>434</v>
      </c>
      <c r="B239" s="12">
        <v>1</v>
      </c>
      <c r="C239" s="12">
        <f t="shared" si="11"/>
        <v>356</v>
      </c>
      <c r="D239" s="12">
        <f t="shared" si="10"/>
        <v>2</v>
      </c>
      <c r="E239" s="13" t="s">
        <v>67</v>
      </c>
      <c r="H239" s="13" t="s">
        <v>17</v>
      </c>
      <c r="I239" s="13" t="s">
        <v>6</v>
      </c>
      <c r="J239" s="17"/>
    </row>
    <row r="240" spans="1:10">
      <c r="A240" s="12">
        <f t="shared" si="12"/>
        <v>435</v>
      </c>
      <c r="B240" s="12">
        <v>1</v>
      </c>
      <c r="C240" s="12">
        <f t="shared" si="11"/>
        <v>358</v>
      </c>
      <c r="D240" s="12">
        <f t="shared" si="10"/>
        <v>2</v>
      </c>
      <c r="E240" s="13" t="s">
        <v>68</v>
      </c>
      <c r="H240" s="13" t="s">
        <v>17</v>
      </c>
      <c r="I240" s="13" t="s">
        <v>6</v>
      </c>
      <c r="J240" s="17"/>
    </row>
    <row r="241" spans="1:10">
      <c r="A241" s="12">
        <f t="shared" si="12"/>
        <v>436</v>
      </c>
      <c r="B241" s="12">
        <v>1</v>
      </c>
      <c r="C241" s="12">
        <f t="shared" si="11"/>
        <v>360</v>
      </c>
      <c r="D241" s="12">
        <f t="shared" si="10"/>
        <v>2</v>
      </c>
      <c r="E241" s="13" t="s">
        <v>69</v>
      </c>
      <c r="H241" s="13" t="s">
        <v>17</v>
      </c>
      <c r="I241" s="13" t="s">
        <v>6</v>
      </c>
      <c r="J241" s="17"/>
    </row>
    <row r="242" spans="1:10">
      <c r="A242" s="12">
        <f t="shared" si="12"/>
        <v>437</v>
      </c>
      <c r="B242" s="12">
        <v>1</v>
      </c>
      <c r="C242" s="12">
        <f t="shared" si="11"/>
        <v>362</v>
      </c>
      <c r="D242" s="12">
        <f t="shared" si="10"/>
        <v>2</v>
      </c>
      <c r="E242" s="13" t="s">
        <v>70</v>
      </c>
      <c r="H242" s="13" t="s">
        <v>17</v>
      </c>
      <c r="I242" s="13" t="s">
        <v>6</v>
      </c>
      <c r="J242" s="17"/>
    </row>
    <row r="243" spans="1:10">
      <c r="A243" s="12">
        <f t="shared" si="12"/>
        <v>438</v>
      </c>
      <c r="B243" s="12">
        <v>1</v>
      </c>
      <c r="C243" s="12">
        <f t="shared" si="11"/>
        <v>364</v>
      </c>
      <c r="D243" s="12">
        <f t="shared" si="10"/>
        <v>2</v>
      </c>
      <c r="E243" s="13" t="s">
        <v>71</v>
      </c>
      <c r="H243" s="13" t="s">
        <v>17</v>
      </c>
      <c r="I243" s="13" t="s">
        <v>6</v>
      </c>
      <c r="J243" s="17"/>
    </row>
    <row r="244" spans="1:10">
      <c r="A244" s="12">
        <f t="shared" si="12"/>
        <v>439</v>
      </c>
      <c r="B244" s="12">
        <v>1</v>
      </c>
      <c r="C244" s="12">
        <f t="shared" si="11"/>
        <v>366</v>
      </c>
      <c r="D244" s="12">
        <f t="shared" si="10"/>
        <v>2</v>
      </c>
      <c r="E244" s="13" t="s">
        <v>72</v>
      </c>
      <c r="H244" s="13" t="s">
        <v>17</v>
      </c>
      <c r="I244" s="13" t="s">
        <v>6</v>
      </c>
      <c r="J244" s="17"/>
    </row>
    <row r="245" spans="1:10">
      <c r="A245" s="12">
        <f t="shared" si="12"/>
        <v>440</v>
      </c>
      <c r="B245" s="12">
        <v>2</v>
      </c>
      <c r="C245" s="12">
        <f t="shared" si="11"/>
        <v>368</v>
      </c>
      <c r="D245" s="12">
        <f t="shared" si="10"/>
        <v>4</v>
      </c>
      <c r="E245" s="13" t="s">
        <v>1148</v>
      </c>
      <c r="H245" s="13" t="s">
        <v>821</v>
      </c>
      <c r="I245" s="13" t="s">
        <v>6</v>
      </c>
      <c r="J245" s="17"/>
    </row>
    <row r="246" spans="1:10">
      <c r="A246" s="12">
        <f t="shared" si="12"/>
        <v>442</v>
      </c>
      <c r="B246" s="12">
        <v>2</v>
      </c>
      <c r="C246" s="12">
        <f t="shared" si="11"/>
        <v>372</v>
      </c>
      <c r="D246" s="12">
        <f t="shared" si="10"/>
        <v>4</v>
      </c>
      <c r="E246" s="13" t="s">
        <v>1149</v>
      </c>
      <c r="H246" s="13" t="s">
        <v>821</v>
      </c>
      <c r="I246" s="13" t="s">
        <v>6</v>
      </c>
      <c r="J246" s="17"/>
    </row>
    <row r="247" spans="1:10">
      <c r="A247" s="12">
        <f t="shared" si="12"/>
        <v>444</v>
      </c>
      <c r="B247" s="12">
        <v>2</v>
      </c>
      <c r="C247" s="12">
        <f t="shared" si="11"/>
        <v>376</v>
      </c>
      <c r="D247" s="12">
        <f t="shared" si="10"/>
        <v>4</v>
      </c>
      <c r="E247" s="13" t="s">
        <v>984</v>
      </c>
      <c r="H247" s="13" t="s">
        <v>821</v>
      </c>
      <c r="I247" s="13" t="s">
        <v>6</v>
      </c>
      <c r="J247" s="17"/>
    </row>
    <row r="248" spans="1:10">
      <c r="A248" s="12">
        <f t="shared" si="12"/>
        <v>446</v>
      </c>
      <c r="B248" s="12">
        <v>14</v>
      </c>
      <c r="C248" s="12">
        <f t="shared" si="11"/>
        <v>380</v>
      </c>
      <c r="D248" s="12">
        <f t="shared" si="10"/>
        <v>28</v>
      </c>
      <c r="E248" s="13" t="s">
        <v>197</v>
      </c>
      <c r="I248" s="13" t="s">
        <v>6</v>
      </c>
      <c r="J248" s="17"/>
    </row>
    <row r="249" spans="1:10">
      <c r="A249" s="12">
        <f t="shared" si="12"/>
        <v>460</v>
      </c>
      <c r="B249" s="12">
        <v>1</v>
      </c>
      <c r="C249" s="12">
        <f t="shared" si="11"/>
        <v>408</v>
      </c>
      <c r="D249" s="12">
        <f t="shared" si="10"/>
        <v>2</v>
      </c>
      <c r="E249" s="13" t="s">
        <v>198</v>
      </c>
      <c r="H249" s="13" t="s">
        <v>49</v>
      </c>
      <c r="I249" s="13" t="s">
        <v>6</v>
      </c>
      <c r="J249" s="17"/>
    </row>
    <row r="250" spans="1:10">
      <c r="A250" s="12">
        <f t="shared" si="12"/>
        <v>461</v>
      </c>
      <c r="B250" s="12">
        <v>1</v>
      </c>
      <c r="C250" s="12">
        <f t="shared" si="11"/>
        <v>410</v>
      </c>
      <c r="D250" s="12">
        <f t="shared" si="10"/>
        <v>2</v>
      </c>
      <c r="E250" s="13" t="s">
        <v>199</v>
      </c>
      <c r="H250" s="13" t="s">
        <v>17</v>
      </c>
      <c r="I250" s="13" t="s">
        <v>6</v>
      </c>
      <c r="J250" s="17"/>
    </row>
    <row r="251" spans="1:10">
      <c r="A251" s="12">
        <f t="shared" si="12"/>
        <v>462</v>
      </c>
      <c r="B251" s="12">
        <v>1</v>
      </c>
      <c r="C251" s="12">
        <f t="shared" si="11"/>
        <v>412</v>
      </c>
      <c r="D251" s="12">
        <f t="shared" si="10"/>
        <v>2</v>
      </c>
      <c r="E251" s="13" t="s">
        <v>200</v>
      </c>
      <c r="H251" s="13" t="s">
        <v>17</v>
      </c>
      <c r="I251" s="13" t="s">
        <v>6</v>
      </c>
      <c r="J251" s="17"/>
    </row>
    <row r="252" spans="1:10">
      <c r="A252" s="12">
        <f t="shared" si="12"/>
        <v>463</v>
      </c>
      <c r="B252" s="12">
        <v>1</v>
      </c>
      <c r="C252" s="12">
        <f t="shared" si="11"/>
        <v>414</v>
      </c>
      <c r="D252" s="12">
        <f t="shared" si="10"/>
        <v>2</v>
      </c>
      <c r="E252" s="13" t="s">
        <v>201</v>
      </c>
      <c r="H252" s="13" t="s">
        <v>17</v>
      </c>
      <c r="I252" s="13" t="s">
        <v>6</v>
      </c>
      <c r="J252" s="17"/>
    </row>
    <row r="253" spans="1:10">
      <c r="A253" s="12">
        <f t="shared" si="12"/>
        <v>464</v>
      </c>
      <c r="B253" s="12">
        <v>1</v>
      </c>
      <c r="C253" s="12">
        <f t="shared" si="11"/>
        <v>416</v>
      </c>
      <c r="D253" s="12">
        <f t="shared" si="10"/>
        <v>2</v>
      </c>
      <c r="E253" s="13" t="s">
        <v>202</v>
      </c>
      <c r="H253" s="13" t="s">
        <v>17</v>
      </c>
      <c r="I253" s="13" t="s">
        <v>6</v>
      </c>
      <c r="J253" s="17"/>
    </row>
    <row r="254" spans="1:10">
      <c r="A254" s="12">
        <f t="shared" si="12"/>
        <v>465</v>
      </c>
      <c r="B254" s="12">
        <v>1</v>
      </c>
      <c r="C254" s="12">
        <f t="shared" si="11"/>
        <v>418</v>
      </c>
      <c r="D254" s="12">
        <f t="shared" si="10"/>
        <v>2</v>
      </c>
      <c r="E254" s="13" t="s">
        <v>203</v>
      </c>
      <c r="H254" s="13" t="s">
        <v>17</v>
      </c>
      <c r="I254" s="13" t="s">
        <v>6</v>
      </c>
      <c r="J254" s="17"/>
    </row>
    <row r="255" spans="1:10">
      <c r="A255" s="12">
        <f t="shared" si="12"/>
        <v>466</v>
      </c>
      <c r="B255" s="12">
        <v>1</v>
      </c>
      <c r="C255" s="12">
        <f t="shared" si="11"/>
        <v>420</v>
      </c>
      <c r="D255" s="12">
        <f t="shared" si="10"/>
        <v>2</v>
      </c>
      <c r="E255" s="13" t="s">
        <v>204</v>
      </c>
      <c r="H255" s="13" t="s">
        <v>17</v>
      </c>
      <c r="I255" s="13" t="s">
        <v>6</v>
      </c>
      <c r="J255" s="17"/>
    </row>
    <row r="256" spans="1:10">
      <c r="A256" s="12">
        <f t="shared" si="12"/>
        <v>467</v>
      </c>
      <c r="B256" s="12">
        <v>1</v>
      </c>
      <c r="C256" s="12">
        <f t="shared" si="11"/>
        <v>422</v>
      </c>
      <c r="D256" s="12">
        <f t="shared" si="10"/>
        <v>2</v>
      </c>
      <c r="E256" s="13" t="s">
        <v>205</v>
      </c>
      <c r="H256" s="13" t="s">
        <v>17</v>
      </c>
      <c r="I256" s="13" t="s">
        <v>6</v>
      </c>
      <c r="J256" s="17"/>
    </row>
    <row r="257" spans="1:10">
      <c r="A257" s="12">
        <f t="shared" si="12"/>
        <v>468</v>
      </c>
      <c r="B257" s="12">
        <v>1</v>
      </c>
      <c r="C257" s="12">
        <f t="shared" si="11"/>
        <v>424</v>
      </c>
      <c r="D257" s="12">
        <f t="shared" si="10"/>
        <v>2</v>
      </c>
      <c r="E257" s="13" t="s">
        <v>206</v>
      </c>
      <c r="H257" s="13" t="s">
        <v>17</v>
      </c>
      <c r="I257" s="13" t="s">
        <v>6</v>
      </c>
      <c r="J257" s="17"/>
    </row>
    <row r="258" spans="1:10">
      <c r="A258" s="12">
        <f t="shared" si="12"/>
        <v>469</v>
      </c>
      <c r="B258" s="12">
        <v>1</v>
      </c>
      <c r="C258" s="12">
        <f t="shared" si="11"/>
        <v>426</v>
      </c>
      <c r="D258" s="12">
        <f t="shared" si="10"/>
        <v>2</v>
      </c>
      <c r="E258" s="13" t="s">
        <v>207</v>
      </c>
      <c r="H258" s="13" t="s">
        <v>17</v>
      </c>
      <c r="I258" s="13" t="s">
        <v>6</v>
      </c>
      <c r="J258" s="17"/>
    </row>
    <row r="259" spans="1:10">
      <c r="A259" s="12">
        <f t="shared" si="12"/>
        <v>470</v>
      </c>
      <c r="B259" s="12">
        <v>2</v>
      </c>
      <c r="C259" s="12">
        <f t="shared" si="11"/>
        <v>428</v>
      </c>
      <c r="D259" s="12">
        <f t="shared" si="10"/>
        <v>4</v>
      </c>
      <c r="E259" s="13" t="s">
        <v>1150</v>
      </c>
      <c r="H259" s="13" t="s">
        <v>821</v>
      </c>
      <c r="I259" s="13" t="s">
        <v>6</v>
      </c>
      <c r="J259" s="17"/>
    </row>
    <row r="260" spans="1:10">
      <c r="A260" s="12">
        <f t="shared" si="12"/>
        <v>472</v>
      </c>
      <c r="B260" s="12">
        <v>2</v>
      </c>
      <c r="C260" s="12">
        <f t="shared" si="11"/>
        <v>432</v>
      </c>
      <c r="D260" s="12">
        <f t="shared" si="10"/>
        <v>4</v>
      </c>
      <c r="E260" s="13" t="s">
        <v>1151</v>
      </c>
      <c r="H260" s="13" t="s">
        <v>821</v>
      </c>
      <c r="I260" s="13" t="s">
        <v>6</v>
      </c>
      <c r="J260" s="17"/>
    </row>
    <row r="261" spans="1:10">
      <c r="A261" s="12">
        <f t="shared" si="12"/>
        <v>474</v>
      </c>
      <c r="B261" s="12">
        <v>2</v>
      </c>
      <c r="C261" s="12">
        <f t="shared" si="11"/>
        <v>436</v>
      </c>
      <c r="D261" s="12">
        <f t="shared" si="10"/>
        <v>4</v>
      </c>
      <c r="E261" s="13" t="s">
        <v>985</v>
      </c>
      <c r="H261" s="13" t="s">
        <v>821</v>
      </c>
      <c r="I261" s="13" t="s">
        <v>6</v>
      </c>
      <c r="J261" s="17"/>
    </row>
    <row r="262" spans="1:10">
      <c r="A262" s="12">
        <f t="shared" si="12"/>
        <v>476</v>
      </c>
      <c r="B262" s="12">
        <v>14</v>
      </c>
      <c r="C262" s="12">
        <f t="shared" si="11"/>
        <v>440</v>
      </c>
      <c r="D262" s="12">
        <f t="shared" si="10"/>
        <v>28</v>
      </c>
      <c r="E262" s="13" t="s">
        <v>208</v>
      </c>
      <c r="I262" s="13" t="s">
        <v>6</v>
      </c>
      <c r="J262" s="17"/>
    </row>
    <row r="263" spans="1:10">
      <c r="A263" s="12">
        <f t="shared" si="12"/>
        <v>490</v>
      </c>
      <c r="B263" s="12">
        <v>1</v>
      </c>
      <c r="C263" s="12">
        <f t="shared" si="11"/>
        <v>468</v>
      </c>
      <c r="D263" s="12">
        <f t="shared" si="10"/>
        <v>2</v>
      </c>
      <c r="E263" s="13" t="s">
        <v>209</v>
      </c>
      <c r="H263" s="13" t="s">
        <v>49</v>
      </c>
      <c r="I263" s="13" t="s">
        <v>6</v>
      </c>
      <c r="J263" s="17"/>
    </row>
    <row r="264" spans="1:10">
      <c r="A264" s="12">
        <f t="shared" si="12"/>
        <v>491</v>
      </c>
      <c r="B264" s="12">
        <v>1</v>
      </c>
      <c r="C264" s="12">
        <f t="shared" si="11"/>
        <v>470</v>
      </c>
      <c r="D264" s="12">
        <f t="shared" si="10"/>
        <v>2</v>
      </c>
      <c r="E264" s="13" t="s">
        <v>210</v>
      </c>
      <c r="H264" s="13" t="s">
        <v>17</v>
      </c>
      <c r="I264" s="13" t="s">
        <v>6</v>
      </c>
      <c r="J264" s="17"/>
    </row>
    <row r="265" spans="1:10">
      <c r="A265" s="12">
        <f t="shared" si="12"/>
        <v>492</v>
      </c>
      <c r="B265" s="12">
        <v>1</v>
      </c>
      <c r="C265" s="12">
        <f t="shared" si="11"/>
        <v>472</v>
      </c>
      <c r="D265" s="12">
        <f t="shared" si="10"/>
        <v>2</v>
      </c>
      <c r="E265" s="13" t="s">
        <v>211</v>
      </c>
      <c r="H265" s="13" t="s">
        <v>17</v>
      </c>
      <c r="I265" s="13" t="s">
        <v>6</v>
      </c>
      <c r="J265" s="17"/>
    </row>
    <row r="266" spans="1:10">
      <c r="A266" s="12">
        <f t="shared" si="12"/>
        <v>493</v>
      </c>
      <c r="B266" s="12">
        <v>1</v>
      </c>
      <c r="C266" s="12">
        <f t="shared" si="11"/>
        <v>474</v>
      </c>
      <c r="D266" s="12">
        <f t="shared" si="10"/>
        <v>2</v>
      </c>
      <c r="E266" s="13" t="s">
        <v>212</v>
      </c>
      <c r="H266" s="13" t="s">
        <v>17</v>
      </c>
      <c r="I266" s="13" t="s">
        <v>6</v>
      </c>
      <c r="J266" s="17"/>
    </row>
    <row r="267" spans="1:10">
      <c r="A267" s="12">
        <f t="shared" si="12"/>
        <v>494</v>
      </c>
      <c r="B267" s="12">
        <v>1</v>
      </c>
      <c r="C267" s="12">
        <f t="shared" si="11"/>
        <v>476</v>
      </c>
      <c r="D267" s="12">
        <f t="shared" si="10"/>
        <v>2</v>
      </c>
      <c r="E267" s="13" t="s">
        <v>213</v>
      </c>
      <c r="H267" s="13" t="s">
        <v>17</v>
      </c>
      <c r="I267" s="13" t="s">
        <v>6</v>
      </c>
      <c r="J267" s="17"/>
    </row>
    <row r="268" spans="1:10">
      <c r="A268" s="12">
        <f t="shared" si="12"/>
        <v>495</v>
      </c>
      <c r="B268" s="12">
        <v>1</v>
      </c>
      <c r="C268" s="12">
        <f t="shared" si="11"/>
        <v>478</v>
      </c>
      <c r="D268" s="12">
        <f t="shared" si="10"/>
        <v>2</v>
      </c>
      <c r="E268" s="13" t="s">
        <v>214</v>
      </c>
      <c r="H268" s="13" t="s">
        <v>17</v>
      </c>
      <c r="I268" s="13" t="s">
        <v>6</v>
      </c>
      <c r="J268" s="17"/>
    </row>
    <row r="269" spans="1:10">
      <c r="A269" s="12">
        <f t="shared" si="12"/>
        <v>496</v>
      </c>
      <c r="B269" s="12">
        <v>1</v>
      </c>
      <c r="C269" s="12">
        <f t="shared" si="11"/>
        <v>480</v>
      </c>
      <c r="D269" s="12">
        <f t="shared" si="10"/>
        <v>2</v>
      </c>
      <c r="E269" s="13" t="s">
        <v>215</v>
      </c>
      <c r="H269" s="13" t="s">
        <v>17</v>
      </c>
      <c r="I269" s="13" t="s">
        <v>6</v>
      </c>
      <c r="J269" s="17"/>
    </row>
    <row r="270" spans="1:10">
      <c r="A270" s="12">
        <f t="shared" si="12"/>
        <v>497</v>
      </c>
      <c r="B270" s="12">
        <v>1</v>
      </c>
      <c r="C270" s="12">
        <f t="shared" si="11"/>
        <v>482</v>
      </c>
      <c r="D270" s="12">
        <f t="shared" si="10"/>
        <v>2</v>
      </c>
      <c r="E270" s="13" t="s">
        <v>216</v>
      </c>
      <c r="H270" s="13" t="s">
        <v>17</v>
      </c>
      <c r="I270" s="13" t="s">
        <v>6</v>
      </c>
      <c r="J270" s="17"/>
    </row>
    <row r="271" spans="1:10">
      <c r="A271" s="12">
        <f t="shared" si="12"/>
        <v>498</v>
      </c>
      <c r="B271" s="12">
        <v>1</v>
      </c>
      <c r="C271" s="12">
        <f t="shared" si="11"/>
        <v>484</v>
      </c>
      <c r="D271" s="12">
        <f t="shared" si="10"/>
        <v>2</v>
      </c>
      <c r="E271" s="13" t="s">
        <v>217</v>
      </c>
      <c r="H271" s="13" t="s">
        <v>17</v>
      </c>
      <c r="I271" s="13" t="s">
        <v>6</v>
      </c>
      <c r="J271" s="17"/>
    </row>
    <row r="272" spans="1:10">
      <c r="A272" s="12">
        <f t="shared" si="12"/>
        <v>499</v>
      </c>
      <c r="B272" s="12">
        <v>1</v>
      </c>
      <c r="C272" s="12">
        <f t="shared" si="11"/>
        <v>486</v>
      </c>
      <c r="D272" s="12">
        <f t="shared" si="10"/>
        <v>2</v>
      </c>
      <c r="E272" s="13" t="s">
        <v>218</v>
      </c>
      <c r="H272" s="13" t="s">
        <v>17</v>
      </c>
      <c r="I272" s="13" t="s">
        <v>6</v>
      </c>
      <c r="J272" s="17"/>
    </row>
    <row r="273" spans="1:10">
      <c r="A273" s="12">
        <f t="shared" si="12"/>
        <v>500</v>
      </c>
      <c r="B273" s="12">
        <v>2</v>
      </c>
      <c r="C273" s="12">
        <f t="shared" si="11"/>
        <v>488</v>
      </c>
      <c r="D273" s="12">
        <f t="shared" si="10"/>
        <v>4</v>
      </c>
      <c r="E273" s="13" t="s">
        <v>1152</v>
      </c>
      <c r="H273" s="13" t="s">
        <v>821</v>
      </c>
      <c r="I273" s="13" t="s">
        <v>6</v>
      </c>
      <c r="J273" s="17"/>
    </row>
    <row r="274" spans="1:10">
      <c r="A274" s="12">
        <f t="shared" si="12"/>
        <v>502</v>
      </c>
      <c r="B274" s="12">
        <v>2</v>
      </c>
      <c r="C274" s="12">
        <f t="shared" si="11"/>
        <v>492</v>
      </c>
      <c r="D274" s="12">
        <f t="shared" si="10"/>
        <v>4</v>
      </c>
      <c r="E274" s="13" t="s">
        <v>1153</v>
      </c>
      <c r="H274" s="13" t="s">
        <v>821</v>
      </c>
      <c r="I274" s="13" t="s">
        <v>6</v>
      </c>
      <c r="J274" s="17"/>
    </row>
    <row r="275" spans="1:10">
      <c r="A275" s="12">
        <f t="shared" si="12"/>
        <v>504</v>
      </c>
      <c r="B275" s="12">
        <v>2</v>
      </c>
      <c r="C275" s="12">
        <f t="shared" si="11"/>
        <v>496</v>
      </c>
      <c r="D275" s="12">
        <f t="shared" si="10"/>
        <v>4</v>
      </c>
      <c r="E275" s="13" t="s">
        <v>986</v>
      </c>
      <c r="H275" s="13" t="s">
        <v>821</v>
      </c>
      <c r="I275" s="13" t="s">
        <v>6</v>
      </c>
      <c r="J275" s="17"/>
    </row>
    <row r="276" spans="1:10">
      <c r="A276" s="12">
        <f t="shared" si="12"/>
        <v>506</v>
      </c>
      <c r="B276" s="12">
        <v>14</v>
      </c>
      <c r="C276" s="12">
        <f t="shared" si="11"/>
        <v>500</v>
      </c>
      <c r="D276" s="12">
        <f t="shared" si="10"/>
        <v>28</v>
      </c>
      <c r="E276" s="13" t="s">
        <v>219</v>
      </c>
      <c r="I276" s="13" t="s">
        <v>6</v>
      </c>
      <c r="J276" s="17"/>
    </row>
    <row r="277" spans="1:10">
      <c r="A277" s="12">
        <f t="shared" si="12"/>
        <v>520</v>
      </c>
      <c r="B277" s="12">
        <v>1</v>
      </c>
      <c r="C277" s="12">
        <f t="shared" si="11"/>
        <v>528</v>
      </c>
      <c r="D277" s="12">
        <f t="shared" si="10"/>
        <v>2</v>
      </c>
      <c r="E277" s="13" t="s">
        <v>220</v>
      </c>
      <c r="H277" s="13" t="s">
        <v>49</v>
      </c>
      <c r="I277" s="13" t="s">
        <v>6</v>
      </c>
      <c r="J277" s="17"/>
    </row>
    <row r="278" spans="1:10">
      <c r="A278" s="12">
        <f t="shared" si="12"/>
        <v>521</v>
      </c>
      <c r="B278" s="12">
        <v>1</v>
      </c>
      <c r="C278" s="12">
        <f t="shared" si="11"/>
        <v>530</v>
      </c>
      <c r="D278" s="12">
        <f t="shared" si="10"/>
        <v>2</v>
      </c>
      <c r="E278" s="13" t="s">
        <v>221</v>
      </c>
      <c r="H278" s="13" t="s">
        <v>17</v>
      </c>
      <c r="I278" s="13" t="s">
        <v>6</v>
      </c>
      <c r="J278" s="17"/>
    </row>
    <row r="279" spans="1:10">
      <c r="A279" s="12">
        <f t="shared" si="12"/>
        <v>522</v>
      </c>
      <c r="B279" s="12">
        <v>1</v>
      </c>
      <c r="C279" s="12">
        <f t="shared" si="11"/>
        <v>532</v>
      </c>
      <c r="D279" s="12">
        <f t="shared" si="10"/>
        <v>2</v>
      </c>
      <c r="E279" s="13" t="s">
        <v>222</v>
      </c>
      <c r="H279" s="13" t="s">
        <v>17</v>
      </c>
      <c r="I279" s="13" t="s">
        <v>6</v>
      </c>
      <c r="J279" s="17"/>
    </row>
    <row r="280" spans="1:10">
      <c r="A280" s="12">
        <f t="shared" si="12"/>
        <v>523</v>
      </c>
      <c r="B280" s="12">
        <v>1</v>
      </c>
      <c r="C280" s="12">
        <f t="shared" si="11"/>
        <v>534</v>
      </c>
      <c r="D280" s="12">
        <f t="shared" si="10"/>
        <v>2</v>
      </c>
      <c r="E280" s="13" t="s">
        <v>223</v>
      </c>
      <c r="H280" s="13" t="s">
        <v>17</v>
      </c>
      <c r="I280" s="13" t="s">
        <v>6</v>
      </c>
      <c r="J280" s="17"/>
    </row>
    <row r="281" spans="1:10">
      <c r="A281" s="12">
        <f t="shared" si="12"/>
        <v>524</v>
      </c>
      <c r="B281" s="12">
        <v>1</v>
      </c>
      <c r="C281" s="12">
        <f t="shared" si="11"/>
        <v>536</v>
      </c>
      <c r="D281" s="12">
        <f t="shared" si="10"/>
        <v>2</v>
      </c>
      <c r="E281" s="13" t="s">
        <v>224</v>
      </c>
      <c r="H281" s="13" t="s">
        <v>17</v>
      </c>
      <c r="I281" s="13" t="s">
        <v>6</v>
      </c>
      <c r="J281" s="17"/>
    </row>
    <row r="282" spans="1:10">
      <c r="A282" s="12">
        <f t="shared" si="12"/>
        <v>525</v>
      </c>
      <c r="B282" s="12">
        <v>1</v>
      </c>
      <c r="C282" s="12">
        <f t="shared" si="11"/>
        <v>538</v>
      </c>
      <c r="D282" s="12">
        <f t="shared" si="10"/>
        <v>2</v>
      </c>
      <c r="E282" s="13" t="s">
        <v>225</v>
      </c>
      <c r="H282" s="13" t="s">
        <v>17</v>
      </c>
      <c r="I282" s="13" t="s">
        <v>6</v>
      </c>
      <c r="J282" s="17"/>
    </row>
    <row r="283" spans="1:10">
      <c r="A283" s="12">
        <f t="shared" si="12"/>
        <v>526</v>
      </c>
      <c r="B283" s="12">
        <v>1</v>
      </c>
      <c r="C283" s="12">
        <f t="shared" si="11"/>
        <v>540</v>
      </c>
      <c r="D283" s="12">
        <f t="shared" si="10"/>
        <v>2</v>
      </c>
      <c r="E283" s="13" t="s">
        <v>226</v>
      </c>
      <c r="H283" s="13" t="s">
        <v>17</v>
      </c>
      <c r="I283" s="13" t="s">
        <v>6</v>
      </c>
      <c r="J283" s="17"/>
    </row>
    <row r="284" spans="1:10">
      <c r="A284" s="12">
        <f t="shared" si="12"/>
        <v>527</v>
      </c>
      <c r="B284" s="12">
        <v>1</v>
      </c>
      <c r="C284" s="12">
        <f t="shared" si="11"/>
        <v>542</v>
      </c>
      <c r="D284" s="12">
        <f t="shared" si="10"/>
        <v>2</v>
      </c>
      <c r="E284" s="13" t="s">
        <v>227</v>
      </c>
      <c r="H284" s="13" t="s">
        <v>17</v>
      </c>
      <c r="I284" s="13" t="s">
        <v>6</v>
      </c>
      <c r="J284" s="17"/>
    </row>
    <row r="285" spans="1:10">
      <c r="A285" s="12">
        <f t="shared" si="12"/>
        <v>528</v>
      </c>
      <c r="B285" s="12">
        <v>1</v>
      </c>
      <c r="C285" s="12">
        <f t="shared" si="11"/>
        <v>544</v>
      </c>
      <c r="D285" s="12">
        <f t="shared" si="10"/>
        <v>2</v>
      </c>
      <c r="E285" s="13" t="s">
        <v>228</v>
      </c>
      <c r="H285" s="13" t="s">
        <v>17</v>
      </c>
      <c r="I285" s="13" t="s">
        <v>6</v>
      </c>
      <c r="J285" s="17"/>
    </row>
    <row r="286" spans="1:10">
      <c r="A286" s="12">
        <f t="shared" si="12"/>
        <v>529</v>
      </c>
      <c r="B286" s="12">
        <v>1</v>
      </c>
      <c r="C286" s="12">
        <f t="shared" si="11"/>
        <v>546</v>
      </c>
      <c r="D286" s="12">
        <f t="shared" si="10"/>
        <v>2</v>
      </c>
      <c r="E286" s="13" t="s">
        <v>229</v>
      </c>
      <c r="H286" s="13" t="s">
        <v>17</v>
      </c>
      <c r="I286" s="13" t="s">
        <v>6</v>
      </c>
      <c r="J286" s="17"/>
    </row>
    <row r="287" spans="1:10">
      <c r="A287" s="12">
        <f t="shared" si="12"/>
        <v>530</v>
      </c>
      <c r="B287" s="12">
        <v>2</v>
      </c>
      <c r="C287" s="12">
        <f t="shared" si="11"/>
        <v>548</v>
      </c>
      <c r="D287" s="12">
        <f t="shared" si="10"/>
        <v>4</v>
      </c>
      <c r="E287" s="13" t="s">
        <v>1154</v>
      </c>
      <c r="H287" s="13" t="s">
        <v>821</v>
      </c>
      <c r="I287" s="13" t="s">
        <v>6</v>
      </c>
      <c r="J287" s="17"/>
    </row>
    <row r="288" spans="1:10">
      <c r="A288" s="12">
        <f t="shared" si="12"/>
        <v>532</v>
      </c>
      <c r="B288" s="12">
        <v>2</v>
      </c>
      <c r="C288" s="12">
        <f t="shared" si="11"/>
        <v>552</v>
      </c>
      <c r="D288" s="12">
        <f t="shared" si="10"/>
        <v>4</v>
      </c>
      <c r="E288" s="13" t="s">
        <v>1155</v>
      </c>
      <c r="H288" s="13" t="s">
        <v>821</v>
      </c>
      <c r="I288" s="13" t="s">
        <v>6</v>
      </c>
      <c r="J288" s="17"/>
    </row>
    <row r="289" spans="1:10">
      <c r="A289" s="12">
        <f t="shared" si="12"/>
        <v>534</v>
      </c>
      <c r="B289" s="12">
        <v>2</v>
      </c>
      <c r="C289" s="12">
        <f t="shared" si="11"/>
        <v>556</v>
      </c>
      <c r="D289" s="12">
        <f t="shared" si="10"/>
        <v>4</v>
      </c>
      <c r="E289" s="13" t="s">
        <v>987</v>
      </c>
      <c r="H289" s="13" t="s">
        <v>821</v>
      </c>
      <c r="I289" s="13" t="s">
        <v>6</v>
      </c>
      <c r="J289" s="17"/>
    </row>
    <row r="290" spans="1:10">
      <c r="A290" s="12">
        <f t="shared" si="12"/>
        <v>536</v>
      </c>
      <c r="B290" s="12">
        <v>14</v>
      </c>
      <c r="C290" s="12">
        <f t="shared" si="11"/>
        <v>560</v>
      </c>
      <c r="D290" s="12">
        <f t="shared" si="10"/>
        <v>28</v>
      </c>
      <c r="E290" s="13" t="s">
        <v>230</v>
      </c>
      <c r="I290" s="13" t="s">
        <v>6</v>
      </c>
      <c r="J290" s="17"/>
    </row>
    <row r="291" spans="1:10">
      <c r="A291" s="12">
        <f t="shared" si="12"/>
        <v>550</v>
      </c>
      <c r="B291" s="12">
        <v>1</v>
      </c>
      <c r="C291" s="12">
        <f t="shared" si="11"/>
        <v>588</v>
      </c>
      <c r="D291" s="12">
        <f t="shared" ref="D291:D354" si="13">B291*2</f>
        <v>2</v>
      </c>
      <c r="E291" s="13" t="s">
        <v>231</v>
      </c>
      <c r="H291" s="13" t="s">
        <v>49</v>
      </c>
      <c r="I291" s="13" t="s">
        <v>6</v>
      </c>
      <c r="J291" s="17"/>
    </row>
    <row r="292" spans="1:10">
      <c r="A292" s="12">
        <f t="shared" si="12"/>
        <v>551</v>
      </c>
      <c r="B292" s="12">
        <v>1</v>
      </c>
      <c r="C292" s="12">
        <f t="shared" ref="C292:C355" si="14">C291+D291</f>
        <v>590</v>
      </c>
      <c r="D292" s="12">
        <f t="shared" si="13"/>
        <v>2</v>
      </c>
      <c r="E292" s="13" t="s">
        <v>232</v>
      </c>
      <c r="H292" s="13" t="s">
        <v>17</v>
      </c>
      <c r="I292" s="13" t="s">
        <v>6</v>
      </c>
      <c r="J292" s="17"/>
    </row>
    <row r="293" spans="1:10">
      <c r="A293" s="12">
        <f t="shared" ref="A293:A356" si="15">A292+B292</f>
        <v>552</v>
      </c>
      <c r="B293" s="12">
        <v>1</v>
      </c>
      <c r="C293" s="12">
        <f t="shared" si="14"/>
        <v>592</v>
      </c>
      <c r="D293" s="12">
        <f t="shared" si="13"/>
        <v>2</v>
      </c>
      <c r="E293" s="13" t="s">
        <v>233</v>
      </c>
      <c r="H293" s="13" t="s">
        <v>17</v>
      </c>
      <c r="I293" s="13" t="s">
        <v>6</v>
      </c>
      <c r="J293" s="17"/>
    </row>
    <row r="294" spans="1:10">
      <c r="A294" s="12">
        <f t="shared" si="15"/>
        <v>553</v>
      </c>
      <c r="B294" s="12">
        <v>1</v>
      </c>
      <c r="C294" s="12">
        <f t="shared" si="14"/>
        <v>594</v>
      </c>
      <c r="D294" s="12">
        <f t="shared" si="13"/>
        <v>2</v>
      </c>
      <c r="E294" s="13" t="s">
        <v>234</v>
      </c>
      <c r="H294" s="13" t="s">
        <v>17</v>
      </c>
      <c r="I294" s="13" t="s">
        <v>6</v>
      </c>
      <c r="J294" s="17"/>
    </row>
    <row r="295" spans="1:10">
      <c r="A295" s="12">
        <f t="shared" si="15"/>
        <v>554</v>
      </c>
      <c r="B295" s="12">
        <v>1</v>
      </c>
      <c r="C295" s="12">
        <f t="shared" si="14"/>
        <v>596</v>
      </c>
      <c r="D295" s="12">
        <f t="shared" si="13"/>
        <v>2</v>
      </c>
      <c r="E295" s="13" t="s">
        <v>235</v>
      </c>
      <c r="H295" s="13" t="s">
        <v>17</v>
      </c>
      <c r="I295" s="13" t="s">
        <v>6</v>
      </c>
      <c r="J295" s="17"/>
    </row>
    <row r="296" spans="1:10">
      <c r="A296" s="12">
        <f t="shared" si="15"/>
        <v>555</v>
      </c>
      <c r="B296" s="12">
        <v>1</v>
      </c>
      <c r="C296" s="12">
        <f t="shared" si="14"/>
        <v>598</v>
      </c>
      <c r="D296" s="12">
        <f t="shared" si="13"/>
        <v>2</v>
      </c>
      <c r="E296" s="13" t="s">
        <v>236</v>
      </c>
      <c r="H296" s="13" t="s">
        <v>17</v>
      </c>
      <c r="I296" s="13" t="s">
        <v>6</v>
      </c>
      <c r="J296" s="17"/>
    </row>
    <row r="297" spans="1:10">
      <c r="A297" s="12">
        <f t="shared" si="15"/>
        <v>556</v>
      </c>
      <c r="B297" s="12">
        <v>1</v>
      </c>
      <c r="C297" s="12">
        <f t="shared" si="14"/>
        <v>600</v>
      </c>
      <c r="D297" s="12">
        <f t="shared" si="13"/>
        <v>2</v>
      </c>
      <c r="E297" s="13" t="s">
        <v>237</v>
      </c>
      <c r="H297" s="13" t="s">
        <v>17</v>
      </c>
      <c r="I297" s="13" t="s">
        <v>6</v>
      </c>
      <c r="J297" s="17"/>
    </row>
    <row r="298" spans="1:10">
      <c r="A298" s="12">
        <f t="shared" si="15"/>
        <v>557</v>
      </c>
      <c r="B298" s="12">
        <v>1</v>
      </c>
      <c r="C298" s="12">
        <f t="shared" si="14"/>
        <v>602</v>
      </c>
      <c r="D298" s="12">
        <f t="shared" si="13"/>
        <v>2</v>
      </c>
      <c r="E298" s="13" t="s">
        <v>238</v>
      </c>
      <c r="H298" s="13" t="s">
        <v>17</v>
      </c>
      <c r="I298" s="13" t="s">
        <v>6</v>
      </c>
      <c r="J298" s="17"/>
    </row>
    <row r="299" spans="1:10">
      <c r="A299" s="12">
        <f t="shared" si="15"/>
        <v>558</v>
      </c>
      <c r="B299" s="12">
        <v>1</v>
      </c>
      <c r="C299" s="12">
        <f t="shared" si="14"/>
        <v>604</v>
      </c>
      <c r="D299" s="12">
        <f t="shared" si="13"/>
        <v>2</v>
      </c>
      <c r="E299" s="13" t="s">
        <v>239</v>
      </c>
      <c r="H299" s="13" t="s">
        <v>17</v>
      </c>
      <c r="I299" s="13" t="s">
        <v>6</v>
      </c>
      <c r="J299" s="17"/>
    </row>
    <row r="300" spans="1:10">
      <c r="A300" s="12">
        <f t="shared" si="15"/>
        <v>559</v>
      </c>
      <c r="B300" s="12">
        <v>1</v>
      </c>
      <c r="C300" s="12">
        <f t="shared" si="14"/>
        <v>606</v>
      </c>
      <c r="D300" s="12">
        <f t="shared" si="13"/>
        <v>2</v>
      </c>
      <c r="E300" s="13" t="s">
        <v>240</v>
      </c>
      <c r="H300" s="13" t="s">
        <v>17</v>
      </c>
      <c r="I300" s="13" t="s">
        <v>6</v>
      </c>
      <c r="J300" s="17"/>
    </row>
    <row r="301" spans="1:10">
      <c r="A301" s="12">
        <f t="shared" si="15"/>
        <v>560</v>
      </c>
      <c r="B301" s="12">
        <v>2</v>
      </c>
      <c r="C301" s="12">
        <f t="shared" si="14"/>
        <v>608</v>
      </c>
      <c r="D301" s="12">
        <f t="shared" si="13"/>
        <v>4</v>
      </c>
      <c r="E301" s="13" t="s">
        <v>1156</v>
      </c>
      <c r="H301" s="13" t="s">
        <v>821</v>
      </c>
      <c r="I301" s="13" t="s">
        <v>6</v>
      </c>
      <c r="J301" s="17"/>
    </row>
    <row r="302" spans="1:10">
      <c r="A302" s="12">
        <f t="shared" si="15"/>
        <v>562</v>
      </c>
      <c r="B302" s="12">
        <v>2</v>
      </c>
      <c r="C302" s="12">
        <f t="shared" si="14"/>
        <v>612</v>
      </c>
      <c r="D302" s="12">
        <f t="shared" si="13"/>
        <v>4</v>
      </c>
      <c r="E302" s="13" t="s">
        <v>1157</v>
      </c>
      <c r="H302" s="13" t="s">
        <v>821</v>
      </c>
      <c r="I302" s="13" t="s">
        <v>6</v>
      </c>
      <c r="J302" s="17"/>
    </row>
    <row r="303" spans="1:10">
      <c r="A303" s="12">
        <f t="shared" si="15"/>
        <v>564</v>
      </c>
      <c r="B303" s="12">
        <v>2</v>
      </c>
      <c r="C303" s="12">
        <f t="shared" si="14"/>
        <v>616</v>
      </c>
      <c r="D303" s="12">
        <f t="shared" si="13"/>
        <v>4</v>
      </c>
      <c r="E303" s="13" t="s">
        <v>988</v>
      </c>
      <c r="H303" s="13" t="s">
        <v>821</v>
      </c>
      <c r="I303" s="13" t="s">
        <v>6</v>
      </c>
      <c r="J303" s="17"/>
    </row>
    <row r="304" spans="1:10">
      <c r="A304" s="12">
        <f t="shared" si="15"/>
        <v>566</v>
      </c>
      <c r="B304" s="12">
        <v>14</v>
      </c>
      <c r="C304" s="12">
        <f t="shared" si="14"/>
        <v>620</v>
      </c>
      <c r="D304" s="12">
        <f t="shared" si="13"/>
        <v>28</v>
      </c>
      <c r="E304" s="13" t="s">
        <v>241</v>
      </c>
      <c r="I304" s="13" t="s">
        <v>6</v>
      </c>
      <c r="J304" s="17"/>
    </row>
    <row r="305" spans="1:10">
      <c r="A305" s="12">
        <f t="shared" si="15"/>
        <v>580</v>
      </c>
      <c r="B305" s="12">
        <v>1</v>
      </c>
      <c r="C305" s="12">
        <f t="shared" si="14"/>
        <v>648</v>
      </c>
      <c r="D305" s="12">
        <f t="shared" si="13"/>
        <v>2</v>
      </c>
      <c r="E305" s="13" t="s">
        <v>242</v>
      </c>
      <c r="H305" s="13" t="s">
        <v>49</v>
      </c>
      <c r="I305" s="13" t="s">
        <v>6</v>
      </c>
      <c r="J305" s="17"/>
    </row>
    <row r="306" spans="1:10">
      <c r="A306" s="12">
        <f t="shared" si="15"/>
        <v>581</v>
      </c>
      <c r="B306" s="12">
        <v>1</v>
      </c>
      <c r="C306" s="12">
        <f t="shared" si="14"/>
        <v>650</v>
      </c>
      <c r="D306" s="12">
        <f t="shared" si="13"/>
        <v>2</v>
      </c>
      <c r="E306" s="13" t="s">
        <v>243</v>
      </c>
      <c r="H306" s="13" t="s">
        <v>17</v>
      </c>
      <c r="I306" s="13" t="s">
        <v>6</v>
      </c>
      <c r="J306" s="17"/>
    </row>
    <row r="307" spans="1:10">
      <c r="A307" s="12">
        <f t="shared" si="15"/>
        <v>582</v>
      </c>
      <c r="B307" s="12">
        <v>1</v>
      </c>
      <c r="C307" s="12">
        <f t="shared" si="14"/>
        <v>652</v>
      </c>
      <c r="D307" s="12">
        <f t="shared" si="13"/>
        <v>2</v>
      </c>
      <c r="E307" s="13" t="s">
        <v>244</v>
      </c>
      <c r="H307" s="13" t="s">
        <v>17</v>
      </c>
      <c r="I307" s="13" t="s">
        <v>6</v>
      </c>
      <c r="J307" s="17"/>
    </row>
    <row r="308" spans="1:10">
      <c r="A308" s="12">
        <f t="shared" si="15"/>
        <v>583</v>
      </c>
      <c r="B308" s="12">
        <v>1</v>
      </c>
      <c r="C308" s="12">
        <f t="shared" si="14"/>
        <v>654</v>
      </c>
      <c r="D308" s="12">
        <f t="shared" si="13"/>
        <v>2</v>
      </c>
      <c r="E308" s="13" t="s">
        <v>245</v>
      </c>
      <c r="H308" s="13" t="s">
        <v>17</v>
      </c>
      <c r="I308" s="13" t="s">
        <v>6</v>
      </c>
      <c r="J308" s="17"/>
    </row>
    <row r="309" spans="1:10">
      <c r="A309" s="12">
        <f t="shared" si="15"/>
        <v>584</v>
      </c>
      <c r="B309" s="12">
        <v>1</v>
      </c>
      <c r="C309" s="12">
        <f t="shared" si="14"/>
        <v>656</v>
      </c>
      <c r="D309" s="12">
        <f t="shared" si="13"/>
        <v>2</v>
      </c>
      <c r="E309" s="13" t="s">
        <v>246</v>
      </c>
      <c r="H309" s="13" t="s">
        <v>17</v>
      </c>
      <c r="I309" s="13" t="s">
        <v>6</v>
      </c>
      <c r="J309" s="17"/>
    </row>
    <row r="310" spans="1:10">
      <c r="A310" s="12">
        <f t="shared" si="15"/>
        <v>585</v>
      </c>
      <c r="B310" s="12">
        <v>1</v>
      </c>
      <c r="C310" s="12">
        <f t="shared" si="14"/>
        <v>658</v>
      </c>
      <c r="D310" s="12">
        <f t="shared" si="13"/>
        <v>2</v>
      </c>
      <c r="E310" s="13" t="s">
        <v>247</v>
      </c>
      <c r="H310" s="13" t="s">
        <v>17</v>
      </c>
      <c r="I310" s="13" t="s">
        <v>6</v>
      </c>
      <c r="J310" s="17"/>
    </row>
    <row r="311" spans="1:10">
      <c r="A311" s="12">
        <f t="shared" si="15"/>
        <v>586</v>
      </c>
      <c r="B311" s="12">
        <v>1</v>
      </c>
      <c r="C311" s="12">
        <f t="shared" si="14"/>
        <v>660</v>
      </c>
      <c r="D311" s="12">
        <f t="shared" si="13"/>
        <v>2</v>
      </c>
      <c r="E311" s="13" t="s">
        <v>248</v>
      </c>
      <c r="H311" s="13" t="s">
        <v>17</v>
      </c>
      <c r="I311" s="13" t="s">
        <v>6</v>
      </c>
      <c r="J311" s="17"/>
    </row>
    <row r="312" spans="1:10">
      <c r="A312" s="12">
        <f t="shared" si="15"/>
        <v>587</v>
      </c>
      <c r="B312" s="12">
        <v>1</v>
      </c>
      <c r="C312" s="12">
        <f t="shared" si="14"/>
        <v>662</v>
      </c>
      <c r="D312" s="12">
        <f t="shared" si="13"/>
        <v>2</v>
      </c>
      <c r="E312" s="13" t="s">
        <v>249</v>
      </c>
      <c r="H312" s="13" t="s">
        <v>17</v>
      </c>
      <c r="I312" s="13" t="s">
        <v>6</v>
      </c>
      <c r="J312" s="17"/>
    </row>
    <row r="313" spans="1:10">
      <c r="A313" s="12">
        <f t="shared" si="15"/>
        <v>588</v>
      </c>
      <c r="B313" s="12">
        <v>1</v>
      </c>
      <c r="C313" s="12">
        <f t="shared" si="14"/>
        <v>664</v>
      </c>
      <c r="D313" s="12">
        <f t="shared" si="13"/>
        <v>2</v>
      </c>
      <c r="E313" s="13" t="s">
        <v>250</v>
      </c>
      <c r="H313" s="13" t="s">
        <v>17</v>
      </c>
      <c r="I313" s="13" t="s">
        <v>6</v>
      </c>
      <c r="J313" s="17"/>
    </row>
    <row r="314" spans="1:10">
      <c r="A314" s="12">
        <f t="shared" si="15"/>
        <v>589</v>
      </c>
      <c r="B314" s="12">
        <v>1</v>
      </c>
      <c r="C314" s="12">
        <f t="shared" si="14"/>
        <v>666</v>
      </c>
      <c r="D314" s="12">
        <f t="shared" si="13"/>
        <v>2</v>
      </c>
      <c r="E314" s="13" t="s">
        <v>251</v>
      </c>
      <c r="H314" s="13" t="s">
        <v>17</v>
      </c>
      <c r="I314" s="13" t="s">
        <v>6</v>
      </c>
      <c r="J314" s="17"/>
    </row>
    <row r="315" spans="1:10">
      <c r="A315" s="12">
        <f t="shared" si="15"/>
        <v>590</v>
      </c>
      <c r="B315" s="12">
        <v>2</v>
      </c>
      <c r="C315" s="12">
        <f t="shared" si="14"/>
        <v>668</v>
      </c>
      <c r="D315" s="12">
        <f t="shared" si="13"/>
        <v>4</v>
      </c>
      <c r="E315" s="13" t="s">
        <v>1158</v>
      </c>
      <c r="H315" s="13" t="s">
        <v>821</v>
      </c>
      <c r="I315" s="13" t="s">
        <v>6</v>
      </c>
      <c r="J315" s="17"/>
    </row>
    <row r="316" spans="1:10">
      <c r="A316" s="12">
        <f t="shared" si="15"/>
        <v>592</v>
      </c>
      <c r="B316" s="12">
        <v>2</v>
      </c>
      <c r="C316" s="12">
        <f t="shared" si="14"/>
        <v>672</v>
      </c>
      <c r="D316" s="12">
        <f t="shared" si="13"/>
        <v>4</v>
      </c>
      <c r="E316" s="13" t="s">
        <v>1159</v>
      </c>
      <c r="H316" s="13" t="s">
        <v>821</v>
      </c>
      <c r="I316" s="13" t="s">
        <v>6</v>
      </c>
      <c r="J316" s="17"/>
    </row>
    <row r="317" spans="1:10">
      <c r="A317" s="12">
        <f t="shared" si="15"/>
        <v>594</v>
      </c>
      <c r="B317" s="12">
        <v>2</v>
      </c>
      <c r="C317" s="12">
        <f t="shared" si="14"/>
        <v>676</v>
      </c>
      <c r="D317" s="12">
        <f t="shared" si="13"/>
        <v>4</v>
      </c>
      <c r="E317" s="13" t="s">
        <v>989</v>
      </c>
      <c r="H317" s="13" t="s">
        <v>821</v>
      </c>
      <c r="I317" s="13" t="s">
        <v>6</v>
      </c>
      <c r="J317" s="17"/>
    </row>
    <row r="318" spans="1:10">
      <c r="A318" s="12">
        <f t="shared" si="15"/>
        <v>596</v>
      </c>
      <c r="B318" s="12">
        <v>14</v>
      </c>
      <c r="C318" s="12">
        <f t="shared" si="14"/>
        <v>680</v>
      </c>
      <c r="D318" s="12">
        <f t="shared" si="13"/>
        <v>28</v>
      </c>
      <c r="E318" s="13" t="s">
        <v>252</v>
      </c>
      <c r="I318" s="13" t="s">
        <v>6</v>
      </c>
      <c r="J318" s="17"/>
    </row>
    <row r="319" spans="1:10">
      <c r="A319" s="12">
        <f t="shared" si="15"/>
        <v>610</v>
      </c>
      <c r="B319" s="12">
        <v>1</v>
      </c>
      <c r="C319" s="12">
        <f t="shared" si="14"/>
        <v>708</v>
      </c>
      <c r="D319" s="12">
        <f t="shared" si="13"/>
        <v>2</v>
      </c>
      <c r="E319" s="13" t="s">
        <v>253</v>
      </c>
      <c r="H319" s="13" t="s">
        <v>49</v>
      </c>
      <c r="I319" s="13" t="s">
        <v>6</v>
      </c>
      <c r="J319" s="17"/>
    </row>
    <row r="320" spans="1:10">
      <c r="A320" s="12">
        <f t="shared" si="15"/>
        <v>611</v>
      </c>
      <c r="B320" s="12">
        <v>1</v>
      </c>
      <c r="C320" s="12">
        <f t="shared" si="14"/>
        <v>710</v>
      </c>
      <c r="D320" s="12">
        <f t="shared" si="13"/>
        <v>2</v>
      </c>
      <c r="E320" s="13" t="s">
        <v>254</v>
      </c>
      <c r="H320" s="13" t="s">
        <v>17</v>
      </c>
      <c r="I320" s="13" t="s">
        <v>6</v>
      </c>
      <c r="J320" s="17"/>
    </row>
    <row r="321" spans="1:10">
      <c r="A321" s="12">
        <f t="shared" si="15"/>
        <v>612</v>
      </c>
      <c r="B321" s="12">
        <v>1</v>
      </c>
      <c r="C321" s="12">
        <f t="shared" si="14"/>
        <v>712</v>
      </c>
      <c r="D321" s="12">
        <f t="shared" si="13"/>
        <v>2</v>
      </c>
      <c r="E321" s="13" t="s">
        <v>255</v>
      </c>
      <c r="H321" s="13" t="s">
        <v>17</v>
      </c>
      <c r="I321" s="13" t="s">
        <v>6</v>
      </c>
      <c r="J321" s="17"/>
    </row>
    <row r="322" spans="1:10">
      <c r="A322" s="12">
        <f t="shared" si="15"/>
        <v>613</v>
      </c>
      <c r="B322" s="12">
        <v>1</v>
      </c>
      <c r="C322" s="12">
        <f t="shared" si="14"/>
        <v>714</v>
      </c>
      <c r="D322" s="12">
        <f t="shared" si="13"/>
        <v>2</v>
      </c>
      <c r="E322" s="13" t="s">
        <v>256</v>
      </c>
      <c r="H322" s="13" t="s">
        <v>17</v>
      </c>
      <c r="I322" s="13" t="s">
        <v>6</v>
      </c>
      <c r="J322" s="17"/>
    </row>
    <row r="323" spans="1:10">
      <c r="A323" s="12">
        <f t="shared" si="15"/>
        <v>614</v>
      </c>
      <c r="B323" s="12">
        <v>1</v>
      </c>
      <c r="C323" s="12">
        <f t="shared" si="14"/>
        <v>716</v>
      </c>
      <c r="D323" s="12">
        <f t="shared" si="13"/>
        <v>2</v>
      </c>
      <c r="E323" s="13" t="s">
        <v>257</v>
      </c>
      <c r="H323" s="13" t="s">
        <v>17</v>
      </c>
      <c r="I323" s="13" t="s">
        <v>6</v>
      </c>
      <c r="J323" s="17"/>
    </row>
    <row r="324" spans="1:10">
      <c r="A324" s="12">
        <f t="shared" si="15"/>
        <v>615</v>
      </c>
      <c r="B324" s="12">
        <v>1</v>
      </c>
      <c r="C324" s="12">
        <f t="shared" si="14"/>
        <v>718</v>
      </c>
      <c r="D324" s="12">
        <f t="shared" si="13"/>
        <v>2</v>
      </c>
      <c r="E324" s="13" t="s">
        <v>258</v>
      </c>
      <c r="H324" s="13" t="s">
        <v>17</v>
      </c>
      <c r="I324" s="13" t="s">
        <v>6</v>
      </c>
      <c r="J324" s="17"/>
    </row>
    <row r="325" spans="1:10">
      <c r="A325" s="12">
        <f t="shared" si="15"/>
        <v>616</v>
      </c>
      <c r="B325" s="12">
        <v>1</v>
      </c>
      <c r="C325" s="12">
        <f t="shared" si="14"/>
        <v>720</v>
      </c>
      <c r="D325" s="12">
        <f t="shared" si="13"/>
        <v>2</v>
      </c>
      <c r="E325" s="13" t="s">
        <v>259</v>
      </c>
      <c r="H325" s="13" t="s">
        <v>17</v>
      </c>
      <c r="I325" s="13" t="s">
        <v>6</v>
      </c>
      <c r="J325" s="17"/>
    </row>
    <row r="326" spans="1:10">
      <c r="A326" s="12">
        <f t="shared" si="15"/>
        <v>617</v>
      </c>
      <c r="B326" s="12">
        <v>1</v>
      </c>
      <c r="C326" s="12">
        <f t="shared" si="14"/>
        <v>722</v>
      </c>
      <c r="D326" s="12">
        <f t="shared" si="13"/>
        <v>2</v>
      </c>
      <c r="E326" s="13" t="s">
        <v>260</v>
      </c>
      <c r="H326" s="13" t="s">
        <v>17</v>
      </c>
      <c r="I326" s="13" t="s">
        <v>6</v>
      </c>
      <c r="J326" s="17"/>
    </row>
    <row r="327" spans="1:10">
      <c r="A327" s="12">
        <f t="shared" si="15"/>
        <v>618</v>
      </c>
      <c r="B327" s="12">
        <v>1</v>
      </c>
      <c r="C327" s="12">
        <f t="shared" si="14"/>
        <v>724</v>
      </c>
      <c r="D327" s="12">
        <f t="shared" si="13"/>
        <v>2</v>
      </c>
      <c r="E327" s="13" t="s">
        <v>261</v>
      </c>
      <c r="H327" s="13" t="s">
        <v>17</v>
      </c>
      <c r="I327" s="13" t="s">
        <v>6</v>
      </c>
      <c r="J327" s="17"/>
    </row>
    <row r="328" spans="1:10">
      <c r="A328" s="12">
        <f t="shared" si="15"/>
        <v>619</v>
      </c>
      <c r="B328" s="12">
        <v>1</v>
      </c>
      <c r="C328" s="12">
        <f t="shared" si="14"/>
        <v>726</v>
      </c>
      <c r="D328" s="12">
        <f t="shared" si="13"/>
        <v>2</v>
      </c>
      <c r="E328" s="13" t="s">
        <v>262</v>
      </c>
      <c r="H328" s="13" t="s">
        <v>17</v>
      </c>
      <c r="I328" s="13" t="s">
        <v>6</v>
      </c>
      <c r="J328" s="17"/>
    </row>
    <row r="329" spans="1:10">
      <c r="A329" s="12">
        <f t="shared" si="15"/>
        <v>620</v>
      </c>
      <c r="B329" s="12">
        <v>2</v>
      </c>
      <c r="C329" s="12">
        <f t="shared" si="14"/>
        <v>728</v>
      </c>
      <c r="D329" s="12">
        <f t="shared" si="13"/>
        <v>4</v>
      </c>
      <c r="E329" s="13" t="s">
        <v>1160</v>
      </c>
      <c r="H329" s="13" t="s">
        <v>821</v>
      </c>
      <c r="I329" s="13" t="s">
        <v>6</v>
      </c>
      <c r="J329" s="17"/>
    </row>
    <row r="330" spans="1:10">
      <c r="A330" s="12">
        <f t="shared" si="15"/>
        <v>622</v>
      </c>
      <c r="B330" s="12">
        <v>2</v>
      </c>
      <c r="C330" s="12">
        <f t="shared" si="14"/>
        <v>732</v>
      </c>
      <c r="D330" s="12">
        <f t="shared" si="13"/>
        <v>4</v>
      </c>
      <c r="E330" s="13" t="s">
        <v>1161</v>
      </c>
      <c r="H330" s="13" t="s">
        <v>821</v>
      </c>
      <c r="I330" s="13" t="s">
        <v>6</v>
      </c>
      <c r="J330" s="17"/>
    </row>
    <row r="331" spans="1:10">
      <c r="A331" s="12">
        <f t="shared" si="15"/>
        <v>624</v>
      </c>
      <c r="B331" s="12">
        <v>2</v>
      </c>
      <c r="C331" s="12">
        <f t="shared" si="14"/>
        <v>736</v>
      </c>
      <c r="D331" s="12">
        <f t="shared" si="13"/>
        <v>4</v>
      </c>
      <c r="E331" s="13" t="s">
        <v>990</v>
      </c>
      <c r="H331" s="13" t="s">
        <v>821</v>
      </c>
      <c r="I331" s="13" t="s">
        <v>6</v>
      </c>
      <c r="J331" s="17"/>
    </row>
    <row r="332" spans="1:10">
      <c r="A332" s="12">
        <f t="shared" si="15"/>
        <v>626</v>
      </c>
      <c r="B332" s="12">
        <v>14</v>
      </c>
      <c r="C332" s="12">
        <f t="shared" si="14"/>
        <v>740</v>
      </c>
      <c r="D332" s="12">
        <f t="shared" si="13"/>
        <v>28</v>
      </c>
      <c r="E332" s="13" t="s">
        <v>263</v>
      </c>
      <c r="I332" s="13" t="s">
        <v>6</v>
      </c>
      <c r="J332" s="17"/>
    </row>
    <row r="333" spans="1:10">
      <c r="A333" s="12">
        <f t="shared" si="15"/>
        <v>640</v>
      </c>
      <c r="B333" s="12">
        <v>1</v>
      </c>
      <c r="C333" s="12">
        <f t="shared" si="14"/>
        <v>768</v>
      </c>
      <c r="D333" s="12">
        <f t="shared" si="13"/>
        <v>2</v>
      </c>
      <c r="E333" s="13" t="s">
        <v>264</v>
      </c>
      <c r="H333" s="13" t="s">
        <v>49</v>
      </c>
      <c r="I333" s="13" t="s">
        <v>6</v>
      </c>
      <c r="J333" s="17"/>
    </row>
    <row r="334" spans="1:10">
      <c r="A334" s="12">
        <f t="shared" si="15"/>
        <v>641</v>
      </c>
      <c r="B334" s="12">
        <v>1</v>
      </c>
      <c r="C334" s="12">
        <f t="shared" si="14"/>
        <v>770</v>
      </c>
      <c r="D334" s="12">
        <f t="shared" si="13"/>
        <v>2</v>
      </c>
      <c r="E334" s="13" t="s">
        <v>265</v>
      </c>
      <c r="H334" s="13" t="s">
        <v>17</v>
      </c>
      <c r="I334" s="13" t="s">
        <v>6</v>
      </c>
      <c r="J334" s="17"/>
    </row>
    <row r="335" spans="1:10">
      <c r="A335" s="12">
        <f t="shared" si="15"/>
        <v>642</v>
      </c>
      <c r="B335" s="12">
        <v>1</v>
      </c>
      <c r="C335" s="12">
        <f t="shared" si="14"/>
        <v>772</v>
      </c>
      <c r="D335" s="12">
        <f t="shared" si="13"/>
        <v>2</v>
      </c>
      <c r="E335" s="13" t="s">
        <v>266</v>
      </c>
      <c r="H335" s="13" t="s">
        <v>17</v>
      </c>
      <c r="I335" s="13" t="s">
        <v>6</v>
      </c>
      <c r="J335" s="17"/>
    </row>
    <row r="336" spans="1:10">
      <c r="A336" s="12">
        <f t="shared" si="15"/>
        <v>643</v>
      </c>
      <c r="B336" s="12">
        <v>1</v>
      </c>
      <c r="C336" s="12">
        <f t="shared" si="14"/>
        <v>774</v>
      </c>
      <c r="D336" s="12">
        <f t="shared" si="13"/>
        <v>2</v>
      </c>
      <c r="E336" s="13" t="s">
        <v>267</v>
      </c>
      <c r="H336" s="13" t="s">
        <v>17</v>
      </c>
      <c r="I336" s="13" t="s">
        <v>6</v>
      </c>
      <c r="J336" s="17"/>
    </row>
    <row r="337" spans="1:10">
      <c r="A337" s="12">
        <f t="shared" si="15"/>
        <v>644</v>
      </c>
      <c r="B337" s="12">
        <v>1</v>
      </c>
      <c r="C337" s="12">
        <f t="shared" si="14"/>
        <v>776</v>
      </c>
      <c r="D337" s="12">
        <f t="shared" si="13"/>
        <v>2</v>
      </c>
      <c r="E337" s="13" t="s">
        <v>268</v>
      </c>
      <c r="H337" s="13" t="s">
        <v>17</v>
      </c>
      <c r="I337" s="13" t="s">
        <v>6</v>
      </c>
      <c r="J337" s="17"/>
    </row>
    <row r="338" spans="1:10">
      <c r="A338" s="12">
        <f t="shared" si="15"/>
        <v>645</v>
      </c>
      <c r="B338" s="12">
        <v>1</v>
      </c>
      <c r="C338" s="12">
        <f t="shared" si="14"/>
        <v>778</v>
      </c>
      <c r="D338" s="12">
        <f t="shared" si="13"/>
        <v>2</v>
      </c>
      <c r="E338" s="13" t="s">
        <v>269</v>
      </c>
      <c r="H338" s="13" t="s">
        <v>17</v>
      </c>
      <c r="I338" s="13" t="s">
        <v>6</v>
      </c>
      <c r="J338" s="17"/>
    </row>
    <row r="339" spans="1:10">
      <c r="A339" s="12">
        <f t="shared" si="15"/>
        <v>646</v>
      </c>
      <c r="B339" s="12">
        <v>1</v>
      </c>
      <c r="C339" s="12">
        <f t="shared" si="14"/>
        <v>780</v>
      </c>
      <c r="D339" s="12">
        <f t="shared" si="13"/>
        <v>2</v>
      </c>
      <c r="E339" s="13" t="s">
        <v>270</v>
      </c>
      <c r="H339" s="13" t="s">
        <v>17</v>
      </c>
      <c r="I339" s="13" t="s">
        <v>6</v>
      </c>
      <c r="J339" s="17"/>
    </row>
    <row r="340" spans="1:10">
      <c r="A340" s="12">
        <f t="shared" si="15"/>
        <v>647</v>
      </c>
      <c r="B340" s="12">
        <v>1</v>
      </c>
      <c r="C340" s="12">
        <f t="shared" si="14"/>
        <v>782</v>
      </c>
      <c r="D340" s="12">
        <f t="shared" si="13"/>
        <v>2</v>
      </c>
      <c r="E340" s="13" t="s">
        <v>271</v>
      </c>
      <c r="H340" s="13" t="s">
        <v>17</v>
      </c>
      <c r="I340" s="13" t="s">
        <v>6</v>
      </c>
      <c r="J340" s="17"/>
    </row>
    <row r="341" spans="1:10">
      <c r="A341" s="12">
        <f t="shared" si="15"/>
        <v>648</v>
      </c>
      <c r="B341" s="12">
        <v>1</v>
      </c>
      <c r="C341" s="12">
        <f t="shared" si="14"/>
        <v>784</v>
      </c>
      <c r="D341" s="12">
        <f t="shared" si="13"/>
        <v>2</v>
      </c>
      <c r="E341" s="13" t="s">
        <v>272</v>
      </c>
      <c r="H341" s="13" t="s">
        <v>17</v>
      </c>
      <c r="I341" s="13" t="s">
        <v>6</v>
      </c>
      <c r="J341" s="17"/>
    </row>
    <row r="342" spans="1:10">
      <c r="A342" s="12">
        <f t="shared" si="15"/>
        <v>649</v>
      </c>
      <c r="B342" s="12">
        <v>1</v>
      </c>
      <c r="C342" s="12">
        <f t="shared" si="14"/>
        <v>786</v>
      </c>
      <c r="D342" s="12">
        <f t="shared" si="13"/>
        <v>2</v>
      </c>
      <c r="E342" s="13" t="s">
        <v>273</v>
      </c>
      <c r="H342" s="13" t="s">
        <v>17</v>
      </c>
      <c r="I342" s="13" t="s">
        <v>6</v>
      </c>
      <c r="J342" s="17"/>
    </row>
    <row r="343" spans="1:10">
      <c r="A343" s="12">
        <f t="shared" si="15"/>
        <v>650</v>
      </c>
      <c r="B343" s="12">
        <v>2</v>
      </c>
      <c r="C343" s="12">
        <f t="shared" si="14"/>
        <v>788</v>
      </c>
      <c r="D343" s="12">
        <f t="shared" si="13"/>
        <v>4</v>
      </c>
      <c r="E343" s="13" t="s">
        <v>1162</v>
      </c>
      <c r="H343" s="13" t="s">
        <v>821</v>
      </c>
      <c r="I343" s="13" t="s">
        <v>6</v>
      </c>
      <c r="J343" s="17"/>
    </row>
    <row r="344" spans="1:10">
      <c r="A344" s="12">
        <f t="shared" si="15"/>
        <v>652</v>
      </c>
      <c r="B344" s="12">
        <v>2</v>
      </c>
      <c r="C344" s="12">
        <f t="shared" si="14"/>
        <v>792</v>
      </c>
      <c r="D344" s="12">
        <f t="shared" si="13"/>
        <v>4</v>
      </c>
      <c r="E344" s="13" t="s">
        <v>1163</v>
      </c>
      <c r="H344" s="13" t="s">
        <v>821</v>
      </c>
      <c r="I344" s="13" t="s">
        <v>6</v>
      </c>
      <c r="J344" s="17"/>
    </row>
    <row r="345" spans="1:10">
      <c r="A345" s="12">
        <f t="shared" si="15"/>
        <v>654</v>
      </c>
      <c r="B345" s="12">
        <v>2</v>
      </c>
      <c r="C345" s="12">
        <f t="shared" si="14"/>
        <v>796</v>
      </c>
      <c r="D345" s="12">
        <f t="shared" si="13"/>
        <v>4</v>
      </c>
      <c r="E345" s="13" t="s">
        <v>991</v>
      </c>
      <c r="H345" s="13" t="s">
        <v>821</v>
      </c>
      <c r="I345" s="13" t="s">
        <v>6</v>
      </c>
      <c r="J345" s="17"/>
    </row>
    <row r="346" spans="1:10">
      <c r="A346" s="12">
        <f t="shared" si="15"/>
        <v>656</v>
      </c>
      <c r="B346" s="12">
        <v>14</v>
      </c>
      <c r="C346" s="12">
        <f t="shared" si="14"/>
        <v>800</v>
      </c>
      <c r="D346" s="12">
        <f t="shared" si="13"/>
        <v>28</v>
      </c>
      <c r="E346" s="13" t="s">
        <v>274</v>
      </c>
      <c r="I346" s="13" t="s">
        <v>6</v>
      </c>
      <c r="J346" s="17"/>
    </row>
    <row r="347" spans="1:10">
      <c r="A347" s="12">
        <f t="shared" si="15"/>
        <v>670</v>
      </c>
      <c r="B347" s="12">
        <v>1</v>
      </c>
      <c r="C347" s="12">
        <f t="shared" si="14"/>
        <v>828</v>
      </c>
      <c r="D347" s="12">
        <f t="shared" si="13"/>
        <v>2</v>
      </c>
      <c r="E347" s="13" t="s">
        <v>275</v>
      </c>
      <c r="H347" s="13" t="s">
        <v>49</v>
      </c>
      <c r="I347" s="13" t="s">
        <v>6</v>
      </c>
      <c r="J347" s="17"/>
    </row>
    <row r="348" spans="1:10">
      <c r="A348" s="12">
        <f t="shared" si="15"/>
        <v>671</v>
      </c>
      <c r="B348" s="12">
        <v>1</v>
      </c>
      <c r="C348" s="12">
        <f t="shared" si="14"/>
        <v>830</v>
      </c>
      <c r="D348" s="12">
        <f t="shared" si="13"/>
        <v>2</v>
      </c>
      <c r="E348" s="13" t="s">
        <v>276</v>
      </c>
      <c r="H348" s="13" t="s">
        <v>17</v>
      </c>
      <c r="I348" s="13" t="s">
        <v>6</v>
      </c>
      <c r="J348" s="17"/>
    </row>
    <row r="349" spans="1:10">
      <c r="A349" s="12">
        <f t="shared" si="15"/>
        <v>672</v>
      </c>
      <c r="B349" s="12">
        <v>1</v>
      </c>
      <c r="C349" s="12">
        <f t="shared" si="14"/>
        <v>832</v>
      </c>
      <c r="D349" s="12">
        <f t="shared" si="13"/>
        <v>2</v>
      </c>
      <c r="E349" s="13" t="s">
        <v>277</v>
      </c>
      <c r="H349" s="13" t="s">
        <v>17</v>
      </c>
      <c r="I349" s="13" t="s">
        <v>6</v>
      </c>
      <c r="J349" s="17"/>
    </row>
    <row r="350" spans="1:10">
      <c r="A350" s="12">
        <f t="shared" si="15"/>
        <v>673</v>
      </c>
      <c r="B350" s="12">
        <v>1</v>
      </c>
      <c r="C350" s="12">
        <f t="shared" si="14"/>
        <v>834</v>
      </c>
      <c r="D350" s="12">
        <f t="shared" si="13"/>
        <v>2</v>
      </c>
      <c r="E350" s="13" t="s">
        <v>278</v>
      </c>
      <c r="H350" s="13" t="s">
        <v>17</v>
      </c>
      <c r="I350" s="13" t="s">
        <v>6</v>
      </c>
      <c r="J350" s="17"/>
    </row>
    <row r="351" spans="1:10">
      <c r="A351" s="12">
        <f t="shared" si="15"/>
        <v>674</v>
      </c>
      <c r="B351" s="12">
        <v>1</v>
      </c>
      <c r="C351" s="12">
        <f t="shared" si="14"/>
        <v>836</v>
      </c>
      <c r="D351" s="12">
        <f t="shared" si="13"/>
        <v>2</v>
      </c>
      <c r="E351" s="13" t="s">
        <v>279</v>
      </c>
      <c r="H351" s="13" t="s">
        <v>17</v>
      </c>
      <c r="I351" s="13" t="s">
        <v>6</v>
      </c>
      <c r="J351" s="17"/>
    </row>
    <row r="352" spans="1:10">
      <c r="A352" s="12">
        <f t="shared" si="15"/>
        <v>675</v>
      </c>
      <c r="B352" s="12">
        <v>1</v>
      </c>
      <c r="C352" s="12">
        <f t="shared" si="14"/>
        <v>838</v>
      </c>
      <c r="D352" s="12">
        <f t="shared" si="13"/>
        <v>2</v>
      </c>
      <c r="E352" s="13" t="s">
        <v>280</v>
      </c>
      <c r="H352" s="13" t="s">
        <v>17</v>
      </c>
      <c r="I352" s="13" t="s">
        <v>6</v>
      </c>
      <c r="J352" s="17"/>
    </row>
    <row r="353" spans="1:10">
      <c r="A353" s="12">
        <f t="shared" si="15"/>
        <v>676</v>
      </c>
      <c r="B353" s="12">
        <v>1</v>
      </c>
      <c r="C353" s="12">
        <f t="shared" si="14"/>
        <v>840</v>
      </c>
      <c r="D353" s="12">
        <f t="shared" si="13"/>
        <v>2</v>
      </c>
      <c r="E353" s="13" t="s">
        <v>281</v>
      </c>
      <c r="H353" s="13" t="s">
        <v>17</v>
      </c>
      <c r="I353" s="13" t="s">
        <v>6</v>
      </c>
      <c r="J353" s="17"/>
    </row>
    <row r="354" spans="1:10">
      <c r="A354" s="12">
        <f t="shared" si="15"/>
        <v>677</v>
      </c>
      <c r="B354" s="12">
        <v>1</v>
      </c>
      <c r="C354" s="12">
        <f t="shared" si="14"/>
        <v>842</v>
      </c>
      <c r="D354" s="12">
        <f t="shared" si="13"/>
        <v>2</v>
      </c>
      <c r="E354" s="13" t="s">
        <v>282</v>
      </c>
      <c r="H354" s="13" t="s">
        <v>17</v>
      </c>
      <c r="I354" s="13" t="s">
        <v>6</v>
      </c>
      <c r="J354" s="17"/>
    </row>
    <row r="355" spans="1:10">
      <c r="A355" s="12">
        <f t="shared" si="15"/>
        <v>678</v>
      </c>
      <c r="B355" s="12">
        <v>1</v>
      </c>
      <c r="C355" s="12">
        <f t="shared" si="14"/>
        <v>844</v>
      </c>
      <c r="D355" s="12">
        <f t="shared" ref="D355:D418" si="16">B355*2</f>
        <v>2</v>
      </c>
      <c r="E355" s="13" t="s">
        <v>283</v>
      </c>
      <c r="H355" s="13" t="s">
        <v>17</v>
      </c>
      <c r="I355" s="13" t="s">
        <v>6</v>
      </c>
      <c r="J355" s="17"/>
    </row>
    <row r="356" spans="1:10">
      <c r="A356" s="12">
        <f t="shared" si="15"/>
        <v>679</v>
      </c>
      <c r="B356" s="12">
        <v>1</v>
      </c>
      <c r="C356" s="12">
        <f t="shared" ref="C356:C419" si="17">C355+D355</f>
        <v>846</v>
      </c>
      <c r="D356" s="12">
        <f t="shared" si="16"/>
        <v>2</v>
      </c>
      <c r="E356" s="13" t="s">
        <v>284</v>
      </c>
      <c r="H356" s="13" t="s">
        <v>17</v>
      </c>
      <c r="I356" s="13" t="s">
        <v>6</v>
      </c>
      <c r="J356" s="17"/>
    </row>
    <row r="357" spans="1:10">
      <c r="A357" s="12">
        <f t="shared" ref="A357:A420" si="18">A356+B356</f>
        <v>680</v>
      </c>
      <c r="B357" s="12">
        <v>2</v>
      </c>
      <c r="C357" s="12">
        <f t="shared" si="17"/>
        <v>848</v>
      </c>
      <c r="D357" s="12">
        <f t="shared" si="16"/>
        <v>4</v>
      </c>
      <c r="E357" s="13" t="s">
        <v>1164</v>
      </c>
      <c r="H357" s="13" t="s">
        <v>821</v>
      </c>
      <c r="I357" s="13" t="s">
        <v>6</v>
      </c>
      <c r="J357" s="17"/>
    </row>
    <row r="358" spans="1:10">
      <c r="A358" s="12">
        <f t="shared" si="18"/>
        <v>682</v>
      </c>
      <c r="B358" s="12">
        <v>2</v>
      </c>
      <c r="C358" s="12">
        <f t="shared" si="17"/>
        <v>852</v>
      </c>
      <c r="D358" s="12">
        <f t="shared" si="16"/>
        <v>4</v>
      </c>
      <c r="E358" s="13" t="s">
        <v>1165</v>
      </c>
      <c r="H358" s="13" t="s">
        <v>821</v>
      </c>
      <c r="I358" s="13" t="s">
        <v>6</v>
      </c>
      <c r="J358" s="17"/>
    </row>
    <row r="359" spans="1:10">
      <c r="A359" s="12">
        <f t="shared" si="18"/>
        <v>684</v>
      </c>
      <c r="B359" s="12">
        <v>2</v>
      </c>
      <c r="C359" s="12">
        <f t="shared" si="17"/>
        <v>856</v>
      </c>
      <c r="D359" s="12">
        <f t="shared" si="16"/>
        <v>4</v>
      </c>
      <c r="E359" s="13" t="s">
        <v>992</v>
      </c>
      <c r="H359" s="13" t="s">
        <v>821</v>
      </c>
      <c r="I359" s="13" t="s">
        <v>6</v>
      </c>
      <c r="J359" s="17"/>
    </row>
    <row r="360" spans="1:10">
      <c r="A360" s="12">
        <f t="shared" si="18"/>
        <v>686</v>
      </c>
      <c r="B360" s="12">
        <v>14</v>
      </c>
      <c r="C360" s="12">
        <f t="shared" si="17"/>
        <v>860</v>
      </c>
      <c r="D360" s="12">
        <f t="shared" si="16"/>
        <v>28</v>
      </c>
      <c r="E360" s="13" t="s">
        <v>285</v>
      </c>
      <c r="I360" s="13" t="s">
        <v>6</v>
      </c>
      <c r="J360" s="17"/>
    </row>
    <row r="361" spans="1:10">
      <c r="A361" s="12">
        <f t="shared" si="18"/>
        <v>700</v>
      </c>
      <c r="B361" s="12">
        <v>1</v>
      </c>
      <c r="C361" s="12">
        <f t="shared" si="17"/>
        <v>888</v>
      </c>
      <c r="D361" s="12">
        <f t="shared" si="16"/>
        <v>2</v>
      </c>
      <c r="E361" s="13" t="s">
        <v>286</v>
      </c>
      <c r="H361" s="13" t="s">
        <v>49</v>
      </c>
      <c r="I361" s="13" t="s">
        <v>6</v>
      </c>
      <c r="J361" s="17"/>
    </row>
    <row r="362" spans="1:10">
      <c r="A362" s="12">
        <f t="shared" si="18"/>
        <v>701</v>
      </c>
      <c r="B362" s="12">
        <v>1</v>
      </c>
      <c r="C362" s="12">
        <f t="shared" si="17"/>
        <v>890</v>
      </c>
      <c r="D362" s="12">
        <f t="shared" si="16"/>
        <v>2</v>
      </c>
      <c r="E362" s="13" t="s">
        <v>287</v>
      </c>
      <c r="H362" s="13" t="s">
        <v>17</v>
      </c>
      <c r="I362" s="13" t="s">
        <v>6</v>
      </c>
      <c r="J362" s="17"/>
    </row>
    <row r="363" spans="1:10">
      <c r="A363" s="12">
        <f t="shared" si="18"/>
        <v>702</v>
      </c>
      <c r="B363" s="12">
        <v>1</v>
      </c>
      <c r="C363" s="12">
        <f t="shared" si="17"/>
        <v>892</v>
      </c>
      <c r="D363" s="12">
        <f t="shared" si="16"/>
        <v>2</v>
      </c>
      <c r="E363" s="13" t="s">
        <v>288</v>
      </c>
      <c r="H363" s="13" t="s">
        <v>17</v>
      </c>
      <c r="I363" s="13" t="s">
        <v>6</v>
      </c>
      <c r="J363" s="17"/>
    </row>
    <row r="364" spans="1:10">
      <c r="A364" s="12">
        <f t="shared" si="18"/>
        <v>703</v>
      </c>
      <c r="B364" s="12">
        <v>1</v>
      </c>
      <c r="C364" s="12">
        <f t="shared" si="17"/>
        <v>894</v>
      </c>
      <c r="D364" s="12">
        <f t="shared" si="16"/>
        <v>2</v>
      </c>
      <c r="E364" s="13" t="s">
        <v>289</v>
      </c>
      <c r="H364" s="13" t="s">
        <v>17</v>
      </c>
      <c r="I364" s="13" t="s">
        <v>6</v>
      </c>
      <c r="J364" s="17"/>
    </row>
    <row r="365" spans="1:10">
      <c r="A365" s="12">
        <f t="shared" si="18"/>
        <v>704</v>
      </c>
      <c r="B365" s="12">
        <v>1</v>
      </c>
      <c r="C365" s="12">
        <f t="shared" si="17"/>
        <v>896</v>
      </c>
      <c r="D365" s="12">
        <f t="shared" si="16"/>
        <v>2</v>
      </c>
      <c r="E365" s="13" t="s">
        <v>290</v>
      </c>
      <c r="H365" s="13" t="s">
        <v>17</v>
      </c>
      <c r="I365" s="13" t="s">
        <v>6</v>
      </c>
      <c r="J365" s="17"/>
    </row>
    <row r="366" spans="1:10">
      <c r="A366" s="12">
        <f t="shared" si="18"/>
        <v>705</v>
      </c>
      <c r="B366" s="12">
        <v>1</v>
      </c>
      <c r="C366" s="12">
        <f t="shared" si="17"/>
        <v>898</v>
      </c>
      <c r="D366" s="12">
        <f t="shared" si="16"/>
        <v>2</v>
      </c>
      <c r="E366" s="13" t="s">
        <v>291</v>
      </c>
      <c r="H366" s="13" t="s">
        <v>17</v>
      </c>
      <c r="I366" s="13" t="s">
        <v>6</v>
      </c>
      <c r="J366" s="17"/>
    </row>
    <row r="367" spans="1:10">
      <c r="A367" s="12">
        <f t="shared" si="18"/>
        <v>706</v>
      </c>
      <c r="B367" s="12">
        <v>1</v>
      </c>
      <c r="C367" s="12">
        <f t="shared" si="17"/>
        <v>900</v>
      </c>
      <c r="D367" s="12">
        <f t="shared" si="16"/>
        <v>2</v>
      </c>
      <c r="E367" s="13" t="s">
        <v>292</v>
      </c>
      <c r="H367" s="13" t="s">
        <v>17</v>
      </c>
      <c r="I367" s="13" t="s">
        <v>6</v>
      </c>
      <c r="J367" s="17"/>
    </row>
    <row r="368" spans="1:10">
      <c r="A368" s="12">
        <f t="shared" si="18"/>
        <v>707</v>
      </c>
      <c r="B368" s="12">
        <v>1</v>
      </c>
      <c r="C368" s="12">
        <f t="shared" si="17"/>
        <v>902</v>
      </c>
      <c r="D368" s="12">
        <f t="shared" si="16"/>
        <v>2</v>
      </c>
      <c r="E368" s="13" t="s">
        <v>293</v>
      </c>
      <c r="H368" s="13" t="s">
        <v>17</v>
      </c>
      <c r="I368" s="13" t="s">
        <v>6</v>
      </c>
      <c r="J368" s="17"/>
    </row>
    <row r="369" spans="1:10">
      <c r="A369" s="12">
        <f t="shared" si="18"/>
        <v>708</v>
      </c>
      <c r="B369" s="12">
        <v>1</v>
      </c>
      <c r="C369" s="12">
        <f t="shared" si="17"/>
        <v>904</v>
      </c>
      <c r="D369" s="12">
        <f t="shared" si="16"/>
        <v>2</v>
      </c>
      <c r="E369" s="13" t="s">
        <v>294</v>
      </c>
      <c r="H369" s="13" t="s">
        <v>17</v>
      </c>
      <c r="I369" s="13" t="s">
        <v>6</v>
      </c>
      <c r="J369" s="17"/>
    </row>
    <row r="370" spans="1:10">
      <c r="A370" s="12">
        <f t="shared" si="18"/>
        <v>709</v>
      </c>
      <c r="B370" s="12">
        <v>1</v>
      </c>
      <c r="C370" s="12">
        <f t="shared" si="17"/>
        <v>906</v>
      </c>
      <c r="D370" s="12">
        <f t="shared" si="16"/>
        <v>2</v>
      </c>
      <c r="E370" s="13" t="s">
        <v>295</v>
      </c>
      <c r="H370" s="13" t="s">
        <v>17</v>
      </c>
      <c r="I370" s="13" t="s">
        <v>6</v>
      </c>
      <c r="J370" s="17"/>
    </row>
    <row r="371" spans="1:10">
      <c r="A371" s="12">
        <f t="shared" si="18"/>
        <v>710</v>
      </c>
      <c r="B371" s="12">
        <v>2</v>
      </c>
      <c r="C371" s="12">
        <f t="shared" si="17"/>
        <v>908</v>
      </c>
      <c r="D371" s="12">
        <f t="shared" si="16"/>
        <v>4</v>
      </c>
      <c r="E371" s="13" t="s">
        <v>1166</v>
      </c>
      <c r="H371" s="13" t="s">
        <v>821</v>
      </c>
      <c r="I371" s="13" t="s">
        <v>6</v>
      </c>
      <c r="J371" s="17"/>
    </row>
    <row r="372" spans="1:10">
      <c r="A372" s="12">
        <f t="shared" si="18"/>
        <v>712</v>
      </c>
      <c r="B372" s="12">
        <v>2</v>
      </c>
      <c r="C372" s="12">
        <f t="shared" si="17"/>
        <v>912</v>
      </c>
      <c r="D372" s="12">
        <f t="shared" si="16"/>
        <v>4</v>
      </c>
      <c r="E372" s="13" t="s">
        <v>1167</v>
      </c>
      <c r="H372" s="13" t="s">
        <v>821</v>
      </c>
      <c r="I372" s="13" t="s">
        <v>6</v>
      </c>
      <c r="J372" s="17"/>
    </row>
    <row r="373" spans="1:10">
      <c r="A373" s="12">
        <f t="shared" si="18"/>
        <v>714</v>
      </c>
      <c r="B373" s="12">
        <v>2</v>
      </c>
      <c r="C373" s="12">
        <f t="shared" si="17"/>
        <v>916</v>
      </c>
      <c r="D373" s="12">
        <f t="shared" si="16"/>
        <v>4</v>
      </c>
      <c r="E373" s="13" t="s">
        <v>993</v>
      </c>
      <c r="H373" s="13" t="s">
        <v>821</v>
      </c>
      <c r="I373" s="13" t="s">
        <v>6</v>
      </c>
      <c r="J373" s="17"/>
    </row>
    <row r="374" spans="1:10">
      <c r="A374" s="12">
        <f t="shared" si="18"/>
        <v>716</v>
      </c>
      <c r="B374" s="12">
        <v>14</v>
      </c>
      <c r="C374" s="12">
        <f t="shared" si="17"/>
        <v>920</v>
      </c>
      <c r="D374" s="12">
        <f t="shared" si="16"/>
        <v>28</v>
      </c>
      <c r="E374" s="13" t="s">
        <v>296</v>
      </c>
      <c r="I374" s="13" t="s">
        <v>6</v>
      </c>
      <c r="J374" s="17"/>
    </row>
    <row r="375" spans="1:10">
      <c r="A375" s="12">
        <f t="shared" si="18"/>
        <v>730</v>
      </c>
      <c r="B375" s="12">
        <v>1</v>
      </c>
      <c r="C375" s="12">
        <f t="shared" si="17"/>
        <v>948</v>
      </c>
      <c r="D375" s="12">
        <f t="shared" si="16"/>
        <v>2</v>
      </c>
      <c r="E375" s="13" t="s">
        <v>297</v>
      </c>
      <c r="H375" s="13" t="s">
        <v>49</v>
      </c>
      <c r="I375" s="13" t="s">
        <v>6</v>
      </c>
      <c r="J375" s="17"/>
    </row>
    <row r="376" spans="1:10">
      <c r="A376" s="12">
        <f t="shared" si="18"/>
        <v>731</v>
      </c>
      <c r="B376" s="12">
        <v>1</v>
      </c>
      <c r="C376" s="12">
        <f t="shared" si="17"/>
        <v>950</v>
      </c>
      <c r="D376" s="12">
        <f t="shared" si="16"/>
        <v>2</v>
      </c>
      <c r="E376" s="13" t="s">
        <v>298</v>
      </c>
      <c r="H376" s="13" t="s">
        <v>17</v>
      </c>
      <c r="I376" s="13" t="s">
        <v>6</v>
      </c>
      <c r="J376" s="17"/>
    </row>
    <row r="377" spans="1:10">
      <c r="A377" s="12">
        <f t="shared" si="18"/>
        <v>732</v>
      </c>
      <c r="B377" s="12">
        <v>1</v>
      </c>
      <c r="C377" s="12">
        <f t="shared" si="17"/>
        <v>952</v>
      </c>
      <c r="D377" s="12">
        <f t="shared" si="16"/>
        <v>2</v>
      </c>
      <c r="E377" s="13" t="s">
        <v>299</v>
      </c>
      <c r="H377" s="13" t="s">
        <v>17</v>
      </c>
      <c r="I377" s="13" t="s">
        <v>6</v>
      </c>
      <c r="J377" s="17"/>
    </row>
    <row r="378" spans="1:10">
      <c r="A378" s="12">
        <f t="shared" si="18"/>
        <v>733</v>
      </c>
      <c r="B378" s="12">
        <v>1</v>
      </c>
      <c r="C378" s="12">
        <f t="shared" si="17"/>
        <v>954</v>
      </c>
      <c r="D378" s="12">
        <f t="shared" si="16"/>
        <v>2</v>
      </c>
      <c r="E378" s="13" t="s">
        <v>300</v>
      </c>
      <c r="H378" s="13" t="s">
        <v>17</v>
      </c>
      <c r="I378" s="13" t="s">
        <v>6</v>
      </c>
      <c r="J378" s="17"/>
    </row>
    <row r="379" spans="1:10">
      <c r="A379" s="12">
        <f t="shared" si="18"/>
        <v>734</v>
      </c>
      <c r="B379" s="12">
        <v>1</v>
      </c>
      <c r="C379" s="12">
        <f t="shared" si="17"/>
        <v>956</v>
      </c>
      <c r="D379" s="12">
        <f t="shared" si="16"/>
        <v>2</v>
      </c>
      <c r="E379" s="13" t="s">
        <v>301</v>
      </c>
      <c r="H379" s="13" t="s">
        <v>17</v>
      </c>
      <c r="I379" s="13" t="s">
        <v>6</v>
      </c>
      <c r="J379" s="17"/>
    </row>
    <row r="380" spans="1:10">
      <c r="A380" s="12">
        <f t="shared" si="18"/>
        <v>735</v>
      </c>
      <c r="B380" s="12">
        <v>1</v>
      </c>
      <c r="C380" s="12">
        <f t="shared" si="17"/>
        <v>958</v>
      </c>
      <c r="D380" s="12">
        <f t="shared" si="16"/>
        <v>2</v>
      </c>
      <c r="E380" s="13" t="s">
        <v>302</v>
      </c>
      <c r="H380" s="13" t="s">
        <v>17</v>
      </c>
      <c r="I380" s="13" t="s">
        <v>6</v>
      </c>
      <c r="J380" s="17"/>
    </row>
    <row r="381" spans="1:10">
      <c r="A381" s="12">
        <f t="shared" si="18"/>
        <v>736</v>
      </c>
      <c r="B381" s="12">
        <v>1</v>
      </c>
      <c r="C381" s="12">
        <f t="shared" si="17"/>
        <v>960</v>
      </c>
      <c r="D381" s="12">
        <f t="shared" si="16"/>
        <v>2</v>
      </c>
      <c r="E381" s="13" t="s">
        <v>303</v>
      </c>
      <c r="H381" s="13" t="s">
        <v>17</v>
      </c>
      <c r="I381" s="13" t="s">
        <v>6</v>
      </c>
      <c r="J381" s="17"/>
    </row>
    <row r="382" spans="1:10">
      <c r="A382" s="12">
        <f t="shared" si="18"/>
        <v>737</v>
      </c>
      <c r="B382" s="12">
        <v>1</v>
      </c>
      <c r="C382" s="12">
        <f t="shared" si="17"/>
        <v>962</v>
      </c>
      <c r="D382" s="12">
        <f t="shared" si="16"/>
        <v>2</v>
      </c>
      <c r="E382" s="13" t="s">
        <v>304</v>
      </c>
      <c r="H382" s="13" t="s">
        <v>17</v>
      </c>
      <c r="I382" s="13" t="s">
        <v>6</v>
      </c>
      <c r="J382" s="17"/>
    </row>
    <row r="383" spans="1:10">
      <c r="A383" s="12">
        <f t="shared" si="18"/>
        <v>738</v>
      </c>
      <c r="B383" s="12">
        <v>1</v>
      </c>
      <c r="C383" s="12">
        <f t="shared" si="17"/>
        <v>964</v>
      </c>
      <c r="D383" s="12">
        <f t="shared" si="16"/>
        <v>2</v>
      </c>
      <c r="E383" s="13" t="s">
        <v>305</v>
      </c>
      <c r="H383" s="13" t="s">
        <v>17</v>
      </c>
      <c r="I383" s="13" t="s">
        <v>6</v>
      </c>
      <c r="J383" s="17"/>
    </row>
    <row r="384" spans="1:10">
      <c r="A384" s="12">
        <f t="shared" si="18"/>
        <v>739</v>
      </c>
      <c r="B384" s="12">
        <v>1</v>
      </c>
      <c r="C384" s="12">
        <f t="shared" si="17"/>
        <v>966</v>
      </c>
      <c r="D384" s="12">
        <f t="shared" si="16"/>
        <v>2</v>
      </c>
      <c r="E384" s="13" t="s">
        <v>306</v>
      </c>
      <c r="H384" s="13" t="s">
        <v>17</v>
      </c>
      <c r="I384" s="13" t="s">
        <v>6</v>
      </c>
      <c r="J384" s="17"/>
    </row>
    <row r="385" spans="1:10">
      <c r="A385" s="12">
        <f t="shared" si="18"/>
        <v>740</v>
      </c>
      <c r="B385" s="12">
        <v>2</v>
      </c>
      <c r="C385" s="12">
        <f t="shared" si="17"/>
        <v>968</v>
      </c>
      <c r="D385" s="12">
        <f t="shared" si="16"/>
        <v>4</v>
      </c>
      <c r="E385" s="13" t="s">
        <v>1168</v>
      </c>
      <c r="H385" s="13" t="s">
        <v>821</v>
      </c>
      <c r="I385" s="13" t="s">
        <v>6</v>
      </c>
      <c r="J385" s="17"/>
    </row>
    <row r="386" spans="1:10">
      <c r="A386" s="12">
        <f t="shared" si="18"/>
        <v>742</v>
      </c>
      <c r="B386" s="12">
        <v>2</v>
      </c>
      <c r="C386" s="12">
        <f t="shared" si="17"/>
        <v>972</v>
      </c>
      <c r="D386" s="12">
        <f t="shared" si="16"/>
        <v>4</v>
      </c>
      <c r="E386" s="13" t="s">
        <v>1169</v>
      </c>
      <c r="H386" s="13" t="s">
        <v>821</v>
      </c>
      <c r="I386" s="13" t="s">
        <v>6</v>
      </c>
      <c r="J386" s="17"/>
    </row>
    <row r="387" spans="1:10">
      <c r="A387" s="12">
        <f t="shared" si="18"/>
        <v>744</v>
      </c>
      <c r="B387" s="12">
        <v>2</v>
      </c>
      <c r="C387" s="12">
        <f t="shared" si="17"/>
        <v>976</v>
      </c>
      <c r="D387" s="12">
        <f t="shared" si="16"/>
        <v>4</v>
      </c>
      <c r="E387" s="13" t="s">
        <v>994</v>
      </c>
      <c r="H387" s="13" t="s">
        <v>821</v>
      </c>
      <c r="I387" s="13" t="s">
        <v>6</v>
      </c>
      <c r="J387" s="17"/>
    </row>
    <row r="388" spans="1:10">
      <c r="A388" s="12">
        <f t="shared" si="18"/>
        <v>746</v>
      </c>
      <c r="B388" s="12">
        <v>14</v>
      </c>
      <c r="C388" s="12">
        <f t="shared" si="17"/>
        <v>980</v>
      </c>
      <c r="D388" s="12">
        <f t="shared" si="16"/>
        <v>28</v>
      </c>
      <c r="E388" s="13" t="s">
        <v>307</v>
      </c>
      <c r="I388" s="13" t="s">
        <v>6</v>
      </c>
      <c r="J388" s="17"/>
    </row>
    <row r="389" spans="1:10">
      <c r="A389" s="12">
        <f t="shared" si="18"/>
        <v>760</v>
      </c>
      <c r="B389" s="12">
        <v>1</v>
      </c>
      <c r="C389" s="12">
        <f t="shared" si="17"/>
        <v>1008</v>
      </c>
      <c r="D389" s="12">
        <f t="shared" si="16"/>
        <v>2</v>
      </c>
      <c r="E389" s="13" t="s">
        <v>308</v>
      </c>
      <c r="H389" s="13" t="s">
        <v>49</v>
      </c>
      <c r="I389" s="13" t="s">
        <v>6</v>
      </c>
      <c r="J389" s="17"/>
    </row>
    <row r="390" spans="1:10">
      <c r="A390" s="12">
        <f t="shared" si="18"/>
        <v>761</v>
      </c>
      <c r="B390" s="12">
        <v>1</v>
      </c>
      <c r="C390" s="12">
        <f t="shared" si="17"/>
        <v>1010</v>
      </c>
      <c r="D390" s="12">
        <f t="shared" si="16"/>
        <v>2</v>
      </c>
      <c r="E390" s="13" t="s">
        <v>309</v>
      </c>
      <c r="H390" s="13" t="s">
        <v>17</v>
      </c>
      <c r="I390" s="13" t="s">
        <v>6</v>
      </c>
      <c r="J390" s="17"/>
    </row>
    <row r="391" spans="1:10">
      <c r="A391" s="12">
        <f t="shared" si="18"/>
        <v>762</v>
      </c>
      <c r="B391" s="12">
        <v>1</v>
      </c>
      <c r="C391" s="12">
        <f t="shared" si="17"/>
        <v>1012</v>
      </c>
      <c r="D391" s="12">
        <f t="shared" si="16"/>
        <v>2</v>
      </c>
      <c r="E391" s="13" t="s">
        <v>310</v>
      </c>
      <c r="H391" s="13" t="s">
        <v>17</v>
      </c>
      <c r="I391" s="13" t="s">
        <v>6</v>
      </c>
      <c r="J391" s="17"/>
    </row>
    <row r="392" spans="1:10">
      <c r="A392" s="12">
        <f t="shared" si="18"/>
        <v>763</v>
      </c>
      <c r="B392" s="12">
        <v>1</v>
      </c>
      <c r="C392" s="12">
        <f t="shared" si="17"/>
        <v>1014</v>
      </c>
      <c r="D392" s="12">
        <f t="shared" si="16"/>
        <v>2</v>
      </c>
      <c r="E392" s="13" t="s">
        <v>311</v>
      </c>
      <c r="H392" s="13" t="s">
        <v>17</v>
      </c>
      <c r="I392" s="13" t="s">
        <v>6</v>
      </c>
      <c r="J392" s="17"/>
    </row>
    <row r="393" spans="1:10">
      <c r="A393" s="12">
        <f t="shared" si="18"/>
        <v>764</v>
      </c>
      <c r="B393" s="12">
        <v>1</v>
      </c>
      <c r="C393" s="12">
        <f t="shared" si="17"/>
        <v>1016</v>
      </c>
      <c r="D393" s="12">
        <f t="shared" si="16"/>
        <v>2</v>
      </c>
      <c r="E393" s="13" t="s">
        <v>312</v>
      </c>
      <c r="H393" s="13" t="s">
        <v>17</v>
      </c>
      <c r="I393" s="13" t="s">
        <v>6</v>
      </c>
      <c r="J393" s="17"/>
    </row>
    <row r="394" spans="1:10">
      <c r="A394" s="12">
        <f t="shared" si="18"/>
        <v>765</v>
      </c>
      <c r="B394" s="12">
        <v>1</v>
      </c>
      <c r="C394" s="12">
        <f t="shared" si="17"/>
        <v>1018</v>
      </c>
      <c r="D394" s="12">
        <f t="shared" si="16"/>
        <v>2</v>
      </c>
      <c r="E394" s="13" t="s">
        <v>313</v>
      </c>
      <c r="H394" s="13" t="s">
        <v>17</v>
      </c>
      <c r="I394" s="13" t="s">
        <v>6</v>
      </c>
      <c r="J394" s="17"/>
    </row>
    <row r="395" spans="1:10">
      <c r="A395" s="12">
        <f t="shared" si="18"/>
        <v>766</v>
      </c>
      <c r="B395" s="12">
        <v>1</v>
      </c>
      <c r="C395" s="12">
        <f t="shared" si="17"/>
        <v>1020</v>
      </c>
      <c r="D395" s="12">
        <f t="shared" si="16"/>
        <v>2</v>
      </c>
      <c r="E395" s="13" t="s">
        <v>314</v>
      </c>
      <c r="H395" s="13" t="s">
        <v>17</v>
      </c>
      <c r="I395" s="13" t="s">
        <v>6</v>
      </c>
      <c r="J395" s="17"/>
    </row>
    <row r="396" spans="1:10">
      <c r="A396" s="12">
        <f t="shared" si="18"/>
        <v>767</v>
      </c>
      <c r="B396" s="12">
        <v>1</v>
      </c>
      <c r="C396" s="12">
        <f t="shared" si="17"/>
        <v>1022</v>
      </c>
      <c r="D396" s="12">
        <f t="shared" si="16"/>
        <v>2</v>
      </c>
      <c r="E396" s="13" t="s">
        <v>315</v>
      </c>
      <c r="H396" s="13" t="s">
        <v>17</v>
      </c>
      <c r="I396" s="13" t="s">
        <v>6</v>
      </c>
      <c r="J396" s="17"/>
    </row>
    <row r="397" spans="1:10">
      <c r="A397" s="12">
        <f t="shared" si="18"/>
        <v>768</v>
      </c>
      <c r="B397" s="12">
        <v>1</v>
      </c>
      <c r="C397" s="12">
        <f t="shared" si="17"/>
        <v>1024</v>
      </c>
      <c r="D397" s="12">
        <f t="shared" si="16"/>
        <v>2</v>
      </c>
      <c r="E397" s="13" t="s">
        <v>316</v>
      </c>
      <c r="H397" s="13" t="s">
        <v>17</v>
      </c>
      <c r="I397" s="13" t="s">
        <v>6</v>
      </c>
      <c r="J397" s="17"/>
    </row>
    <row r="398" spans="1:10">
      <c r="A398" s="12">
        <f t="shared" si="18"/>
        <v>769</v>
      </c>
      <c r="B398" s="12">
        <v>1</v>
      </c>
      <c r="C398" s="12">
        <f t="shared" si="17"/>
        <v>1026</v>
      </c>
      <c r="D398" s="12">
        <f t="shared" si="16"/>
        <v>2</v>
      </c>
      <c r="E398" s="13" t="s">
        <v>317</v>
      </c>
      <c r="H398" s="13" t="s">
        <v>17</v>
      </c>
      <c r="I398" s="13" t="s">
        <v>6</v>
      </c>
      <c r="J398" s="17"/>
    </row>
    <row r="399" spans="1:10">
      <c r="A399" s="12">
        <f t="shared" si="18"/>
        <v>770</v>
      </c>
      <c r="B399" s="12">
        <v>2</v>
      </c>
      <c r="C399" s="12">
        <f t="shared" si="17"/>
        <v>1028</v>
      </c>
      <c r="D399" s="12">
        <f t="shared" si="16"/>
        <v>4</v>
      </c>
      <c r="E399" s="13" t="s">
        <v>1170</v>
      </c>
      <c r="H399" s="13" t="s">
        <v>821</v>
      </c>
      <c r="I399" s="13" t="s">
        <v>6</v>
      </c>
      <c r="J399" s="17"/>
    </row>
    <row r="400" spans="1:10">
      <c r="A400" s="12">
        <f t="shared" si="18"/>
        <v>772</v>
      </c>
      <c r="B400" s="12">
        <v>2</v>
      </c>
      <c r="C400" s="12">
        <f t="shared" si="17"/>
        <v>1032</v>
      </c>
      <c r="D400" s="12">
        <f t="shared" si="16"/>
        <v>4</v>
      </c>
      <c r="E400" s="13" t="s">
        <v>1171</v>
      </c>
      <c r="H400" s="13" t="s">
        <v>821</v>
      </c>
      <c r="I400" s="13" t="s">
        <v>6</v>
      </c>
      <c r="J400" s="17"/>
    </row>
    <row r="401" spans="1:10">
      <c r="A401" s="12">
        <f t="shared" si="18"/>
        <v>774</v>
      </c>
      <c r="B401" s="12">
        <v>2</v>
      </c>
      <c r="C401" s="12">
        <f t="shared" si="17"/>
        <v>1036</v>
      </c>
      <c r="D401" s="12">
        <f t="shared" si="16"/>
        <v>4</v>
      </c>
      <c r="E401" s="13" t="s">
        <v>995</v>
      </c>
      <c r="H401" s="13" t="s">
        <v>821</v>
      </c>
      <c r="I401" s="13" t="s">
        <v>6</v>
      </c>
      <c r="J401" s="17"/>
    </row>
    <row r="402" spans="1:10">
      <c r="A402" s="12">
        <f t="shared" si="18"/>
        <v>776</v>
      </c>
      <c r="B402" s="12">
        <v>14</v>
      </c>
      <c r="C402" s="12">
        <f t="shared" si="17"/>
        <v>1040</v>
      </c>
      <c r="D402" s="12">
        <f t="shared" si="16"/>
        <v>28</v>
      </c>
      <c r="E402" s="13" t="s">
        <v>318</v>
      </c>
      <c r="I402" s="13" t="s">
        <v>6</v>
      </c>
      <c r="J402" s="17"/>
    </row>
    <row r="403" spans="1:10">
      <c r="A403" s="12">
        <f t="shared" si="18"/>
        <v>790</v>
      </c>
      <c r="B403" s="12">
        <v>1</v>
      </c>
      <c r="C403" s="12">
        <f t="shared" si="17"/>
        <v>1068</v>
      </c>
      <c r="D403" s="12">
        <f t="shared" si="16"/>
        <v>2</v>
      </c>
      <c r="E403" s="13" t="s">
        <v>319</v>
      </c>
      <c r="H403" s="13" t="s">
        <v>49</v>
      </c>
      <c r="I403" s="13" t="s">
        <v>6</v>
      </c>
      <c r="J403" s="17"/>
    </row>
    <row r="404" spans="1:10">
      <c r="A404" s="12">
        <f t="shared" si="18"/>
        <v>791</v>
      </c>
      <c r="B404" s="12">
        <v>1</v>
      </c>
      <c r="C404" s="12">
        <f t="shared" si="17"/>
        <v>1070</v>
      </c>
      <c r="D404" s="12">
        <f t="shared" si="16"/>
        <v>2</v>
      </c>
      <c r="E404" s="13" t="s">
        <v>320</v>
      </c>
      <c r="H404" s="13" t="s">
        <v>17</v>
      </c>
      <c r="I404" s="13" t="s">
        <v>6</v>
      </c>
      <c r="J404" s="17"/>
    </row>
    <row r="405" spans="1:10">
      <c r="A405" s="12">
        <f t="shared" si="18"/>
        <v>792</v>
      </c>
      <c r="B405" s="12">
        <v>1</v>
      </c>
      <c r="C405" s="12">
        <f t="shared" si="17"/>
        <v>1072</v>
      </c>
      <c r="D405" s="12">
        <f t="shared" si="16"/>
        <v>2</v>
      </c>
      <c r="E405" s="13" t="s">
        <v>321</v>
      </c>
      <c r="H405" s="13" t="s">
        <v>17</v>
      </c>
      <c r="I405" s="13" t="s">
        <v>6</v>
      </c>
      <c r="J405" s="17"/>
    </row>
    <row r="406" spans="1:10">
      <c r="A406" s="12">
        <f t="shared" si="18"/>
        <v>793</v>
      </c>
      <c r="B406" s="12">
        <v>1</v>
      </c>
      <c r="C406" s="12">
        <f t="shared" si="17"/>
        <v>1074</v>
      </c>
      <c r="D406" s="12">
        <f t="shared" si="16"/>
        <v>2</v>
      </c>
      <c r="E406" s="13" t="s">
        <v>322</v>
      </c>
      <c r="H406" s="13" t="s">
        <v>17</v>
      </c>
      <c r="I406" s="13" t="s">
        <v>6</v>
      </c>
      <c r="J406" s="17"/>
    </row>
    <row r="407" spans="1:10">
      <c r="A407" s="12">
        <f t="shared" si="18"/>
        <v>794</v>
      </c>
      <c r="B407" s="12">
        <v>1</v>
      </c>
      <c r="C407" s="12">
        <f t="shared" si="17"/>
        <v>1076</v>
      </c>
      <c r="D407" s="12">
        <f t="shared" si="16"/>
        <v>2</v>
      </c>
      <c r="E407" s="13" t="s">
        <v>323</v>
      </c>
      <c r="H407" s="13" t="s">
        <v>17</v>
      </c>
      <c r="I407" s="13" t="s">
        <v>6</v>
      </c>
      <c r="J407" s="17"/>
    </row>
    <row r="408" spans="1:10">
      <c r="A408" s="12">
        <f t="shared" si="18"/>
        <v>795</v>
      </c>
      <c r="B408" s="12">
        <v>1</v>
      </c>
      <c r="C408" s="12">
        <f t="shared" si="17"/>
        <v>1078</v>
      </c>
      <c r="D408" s="12">
        <f t="shared" si="16"/>
        <v>2</v>
      </c>
      <c r="E408" s="13" t="s">
        <v>324</v>
      </c>
      <c r="H408" s="13" t="s">
        <v>17</v>
      </c>
      <c r="I408" s="13" t="s">
        <v>6</v>
      </c>
      <c r="J408" s="17"/>
    </row>
    <row r="409" spans="1:10">
      <c r="A409" s="12">
        <f t="shared" si="18"/>
        <v>796</v>
      </c>
      <c r="B409" s="12">
        <v>1</v>
      </c>
      <c r="C409" s="12">
        <f t="shared" si="17"/>
        <v>1080</v>
      </c>
      <c r="D409" s="12">
        <f t="shared" si="16"/>
        <v>2</v>
      </c>
      <c r="E409" s="13" t="s">
        <v>325</v>
      </c>
      <c r="H409" s="13" t="s">
        <v>17</v>
      </c>
      <c r="I409" s="13" t="s">
        <v>6</v>
      </c>
      <c r="J409" s="17"/>
    </row>
    <row r="410" spans="1:10">
      <c r="A410" s="12">
        <f t="shared" si="18"/>
        <v>797</v>
      </c>
      <c r="B410" s="12">
        <v>1</v>
      </c>
      <c r="C410" s="12">
        <f t="shared" si="17"/>
        <v>1082</v>
      </c>
      <c r="D410" s="12">
        <f t="shared" si="16"/>
        <v>2</v>
      </c>
      <c r="E410" s="13" t="s">
        <v>326</v>
      </c>
      <c r="H410" s="13" t="s">
        <v>17</v>
      </c>
      <c r="I410" s="13" t="s">
        <v>6</v>
      </c>
      <c r="J410" s="17"/>
    </row>
    <row r="411" spans="1:10">
      <c r="A411" s="12">
        <f t="shared" si="18"/>
        <v>798</v>
      </c>
      <c r="B411" s="12">
        <v>1</v>
      </c>
      <c r="C411" s="12">
        <f t="shared" si="17"/>
        <v>1084</v>
      </c>
      <c r="D411" s="12">
        <f t="shared" si="16"/>
        <v>2</v>
      </c>
      <c r="E411" s="13" t="s">
        <v>327</v>
      </c>
      <c r="H411" s="13" t="s">
        <v>17</v>
      </c>
      <c r="I411" s="13" t="s">
        <v>6</v>
      </c>
      <c r="J411" s="17"/>
    </row>
    <row r="412" spans="1:10">
      <c r="A412" s="12">
        <f t="shared" si="18"/>
        <v>799</v>
      </c>
      <c r="B412" s="12">
        <v>1</v>
      </c>
      <c r="C412" s="12">
        <f t="shared" si="17"/>
        <v>1086</v>
      </c>
      <c r="D412" s="12">
        <f t="shared" si="16"/>
        <v>2</v>
      </c>
      <c r="E412" s="13" t="s">
        <v>328</v>
      </c>
      <c r="H412" s="13" t="s">
        <v>17</v>
      </c>
      <c r="I412" s="13" t="s">
        <v>6</v>
      </c>
      <c r="J412" s="17"/>
    </row>
    <row r="413" spans="1:10">
      <c r="A413" s="12">
        <f t="shared" si="18"/>
        <v>800</v>
      </c>
      <c r="B413" s="12">
        <v>2</v>
      </c>
      <c r="C413" s="12">
        <f t="shared" si="17"/>
        <v>1088</v>
      </c>
      <c r="D413" s="12">
        <f t="shared" si="16"/>
        <v>4</v>
      </c>
      <c r="E413" s="13" t="s">
        <v>1172</v>
      </c>
      <c r="H413" s="13" t="s">
        <v>821</v>
      </c>
      <c r="I413" s="13" t="s">
        <v>6</v>
      </c>
      <c r="J413" s="17"/>
    </row>
    <row r="414" spans="1:10">
      <c r="A414" s="12">
        <f t="shared" si="18"/>
        <v>802</v>
      </c>
      <c r="B414" s="12">
        <v>2</v>
      </c>
      <c r="C414" s="12">
        <f t="shared" si="17"/>
        <v>1092</v>
      </c>
      <c r="D414" s="12">
        <f t="shared" si="16"/>
        <v>4</v>
      </c>
      <c r="E414" s="13" t="s">
        <v>1173</v>
      </c>
      <c r="H414" s="13" t="s">
        <v>821</v>
      </c>
      <c r="I414" s="13" t="s">
        <v>6</v>
      </c>
      <c r="J414" s="17"/>
    </row>
    <row r="415" spans="1:10">
      <c r="A415" s="12">
        <f t="shared" si="18"/>
        <v>804</v>
      </c>
      <c r="B415" s="12">
        <v>2</v>
      </c>
      <c r="C415" s="12">
        <f t="shared" si="17"/>
        <v>1096</v>
      </c>
      <c r="D415" s="12">
        <f t="shared" si="16"/>
        <v>4</v>
      </c>
      <c r="E415" s="13" t="s">
        <v>996</v>
      </c>
      <c r="H415" s="13" t="s">
        <v>821</v>
      </c>
      <c r="I415" s="13" t="s">
        <v>6</v>
      </c>
      <c r="J415" s="17"/>
    </row>
    <row r="416" spans="1:10">
      <c r="A416" s="12">
        <f t="shared" si="18"/>
        <v>806</v>
      </c>
      <c r="B416" s="12">
        <v>14</v>
      </c>
      <c r="C416" s="12">
        <f t="shared" si="17"/>
        <v>1100</v>
      </c>
      <c r="D416" s="12">
        <f t="shared" si="16"/>
        <v>28</v>
      </c>
      <c r="E416" s="13" t="s">
        <v>329</v>
      </c>
      <c r="I416" s="13" t="s">
        <v>6</v>
      </c>
      <c r="J416" s="17"/>
    </row>
    <row r="417" spans="1:10">
      <c r="A417" s="12">
        <f t="shared" si="18"/>
        <v>820</v>
      </c>
      <c r="B417" s="12">
        <v>1</v>
      </c>
      <c r="C417" s="12">
        <f t="shared" si="17"/>
        <v>1128</v>
      </c>
      <c r="D417" s="12">
        <f t="shared" si="16"/>
        <v>2</v>
      </c>
      <c r="E417" s="13" t="s">
        <v>330</v>
      </c>
      <c r="H417" s="13" t="s">
        <v>49</v>
      </c>
      <c r="I417" s="13" t="s">
        <v>6</v>
      </c>
      <c r="J417" s="17"/>
    </row>
    <row r="418" spans="1:10">
      <c r="A418" s="12">
        <f t="shared" si="18"/>
        <v>821</v>
      </c>
      <c r="B418" s="12">
        <v>1</v>
      </c>
      <c r="C418" s="12">
        <f t="shared" si="17"/>
        <v>1130</v>
      </c>
      <c r="D418" s="12">
        <f t="shared" si="16"/>
        <v>2</v>
      </c>
      <c r="E418" s="13" t="s">
        <v>331</v>
      </c>
      <c r="H418" s="13" t="s">
        <v>17</v>
      </c>
      <c r="I418" s="13" t="s">
        <v>6</v>
      </c>
      <c r="J418" s="17"/>
    </row>
    <row r="419" spans="1:10">
      <c r="A419" s="12">
        <f t="shared" si="18"/>
        <v>822</v>
      </c>
      <c r="B419" s="12">
        <v>1</v>
      </c>
      <c r="C419" s="12">
        <f t="shared" si="17"/>
        <v>1132</v>
      </c>
      <c r="D419" s="12">
        <f t="shared" ref="D419:D482" si="19">B419*2</f>
        <v>2</v>
      </c>
      <c r="E419" s="13" t="s">
        <v>332</v>
      </c>
      <c r="H419" s="13" t="s">
        <v>17</v>
      </c>
      <c r="I419" s="13" t="s">
        <v>6</v>
      </c>
      <c r="J419" s="17"/>
    </row>
    <row r="420" spans="1:10">
      <c r="A420" s="12">
        <f t="shared" si="18"/>
        <v>823</v>
      </c>
      <c r="B420" s="12">
        <v>1</v>
      </c>
      <c r="C420" s="12">
        <f t="shared" ref="C420:C483" si="20">C419+D419</f>
        <v>1134</v>
      </c>
      <c r="D420" s="12">
        <f t="shared" si="19"/>
        <v>2</v>
      </c>
      <c r="E420" s="13" t="s">
        <v>333</v>
      </c>
      <c r="H420" s="13" t="s">
        <v>17</v>
      </c>
      <c r="I420" s="13" t="s">
        <v>6</v>
      </c>
      <c r="J420" s="17"/>
    </row>
    <row r="421" spans="1:10">
      <c r="A421" s="12">
        <f t="shared" ref="A421:A484" si="21">A420+B420</f>
        <v>824</v>
      </c>
      <c r="B421" s="12">
        <v>1</v>
      </c>
      <c r="C421" s="12">
        <f t="shared" si="20"/>
        <v>1136</v>
      </c>
      <c r="D421" s="12">
        <f t="shared" si="19"/>
        <v>2</v>
      </c>
      <c r="E421" s="13" t="s">
        <v>334</v>
      </c>
      <c r="H421" s="13" t="s">
        <v>17</v>
      </c>
      <c r="I421" s="13" t="s">
        <v>6</v>
      </c>
      <c r="J421" s="17"/>
    </row>
    <row r="422" spans="1:10">
      <c r="A422" s="12">
        <f t="shared" si="21"/>
        <v>825</v>
      </c>
      <c r="B422" s="12">
        <v>1</v>
      </c>
      <c r="C422" s="12">
        <f t="shared" si="20"/>
        <v>1138</v>
      </c>
      <c r="D422" s="12">
        <f t="shared" si="19"/>
        <v>2</v>
      </c>
      <c r="E422" s="13" t="s">
        <v>335</v>
      </c>
      <c r="H422" s="13" t="s">
        <v>17</v>
      </c>
      <c r="I422" s="13" t="s">
        <v>6</v>
      </c>
      <c r="J422" s="17"/>
    </row>
    <row r="423" spans="1:10">
      <c r="A423" s="12">
        <f t="shared" si="21"/>
        <v>826</v>
      </c>
      <c r="B423" s="12">
        <v>1</v>
      </c>
      <c r="C423" s="12">
        <f t="shared" si="20"/>
        <v>1140</v>
      </c>
      <c r="D423" s="12">
        <f t="shared" si="19"/>
        <v>2</v>
      </c>
      <c r="E423" s="13" t="s">
        <v>336</v>
      </c>
      <c r="H423" s="13" t="s">
        <v>17</v>
      </c>
      <c r="I423" s="13" t="s">
        <v>6</v>
      </c>
      <c r="J423" s="17"/>
    </row>
    <row r="424" spans="1:10">
      <c r="A424" s="12">
        <f t="shared" si="21"/>
        <v>827</v>
      </c>
      <c r="B424" s="12">
        <v>1</v>
      </c>
      <c r="C424" s="12">
        <f t="shared" si="20"/>
        <v>1142</v>
      </c>
      <c r="D424" s="12">
        <f t="shared" si="19"/>
        <v>2</v>
      </c>
      <c r="E424" s="13" t="s">
        <v>337</v>
      </c>
      <c r="H424" s="13" t="s">
        <v>17</v>
      </c>
      <c r="I424" s="13" t="s">
        <v>6</v>
      </c>
      <c r="J424" s="17"/>
    </row>
    <row r="425" spans="1:10">
      <c r="A425" s="12">
        <f t="shared" si="21"/>
        <v>828</v>
      </c>
      <c r="B425" s="12">
        <v>1</v>
      </c>
      <c r="C425" s="12">
        <f t="shared" si="20"/>
        <v>1144</v>
      </c>
      <c r="D425" s="12">
        <f t="shared" si="19"/>
        <v>2</v>
      </c>
      <c r="E425" s="13" t="s">
        <v>338</v>
      </c>
      <c r="H425" s="13" t="s">
        <v>17</v>
      </c>
      <c r="I425" s="13" t="s">
        <v>6</v>
      </c>
      <c r="J425" s="17"/>
    </row>
    <row r="426" spans="1:10">
      <c r="A426" s="12">
        <f t="shared" si="21"/>
        <v>829</v>
      </c>
      <c r="B426" s="12">
        <v>1</v>
      </c>
      <c r="C426" s="12">
        <f t="shared" si="20"/>
        <v>1146</v>
      </c>
      <c r="D426" s="12">
        <f t="shared" si="19"/>
        <v>2</v>
      </c>
      <c r="E426" s="13" t="s">
        <v>339</v>
      </c>
      <c r="H426" s="13" t="s">
        <v>17</v>
      </c>
      <c r="I426" s="13" t="s">
        <v>6</v>
      </c>
      <c r="J426" s="17"/>
    </row>
    <row r="427" spans="1:10">
      <c r="A427" s="12">
        <f t="shared" si="21"/>
        <v>830</v>
      </c>
      <c r="B427" s="12">
        <v>2</v>
      </c>
      <c r="C427" s="12">
        <f t="shared" si="20"/>
        <v>1148</v>
      </c>
      <c r="D427" s="12">
        <f t="shared" si="19"/>
        <v>4</v>
      </c>
      <c r="E427" s="13" t="s">
        <v>1174</v>
      </c>
      <c r="H427" s="13" t="s">
        <v>821</v>
      </c>
      <c r="I427" s="13" t="s">
        <v>6</v>
      </c>
      <c r="J427" s="17"/>
    </row>
    <row r="428" spans="1:10">
      <c r="A428" s="12">
        <f t="shared" si="21"/>
        <v>832</v>
      </c>
      <c r="B428" s="12">
        <v>2</v>
      </c>
      <c r="C428" s="12">
        <f t="shared" si="20"/>
        <v>1152</v>
      </c>
      <c r="D428" s="12">
        <f t="shared" si="19"/>
        <v>4</v>
      </c>
      <c r="E428" s="13" t="s">
        <v>1175</v>
      </c>
      <c r="H428" s="13" t="s">
        <v>821</v>
      </c>
      <c r="I428" s="13" t="s">
        <v>6</v>
      </c>
      <c r="J428" s="17"/>
    </row>
    <row r="429" spans="1:10">
      <c r="A429" s="12">
        <f t="shared" si="21"/>
        <v>834</v>
      </c>
      <c r="B429" s="12">
        <v>2</v>
      </c>
      <c r="C429" s="12">
        <f t="shared" si="20"/>
        <v>1156</v>
      </c>
      <c r="D429" s="12">
        <f t="shared" si="19"/>
        <v>4</v>
      </c>
      <c r="E429" s="13" t="s">
        <v>997</v>
      </c>
      <c r="H429" s="13" t="s">
        <v>821</v>
      </c>
      <c r="I429" s="13" t="s">
        <v>6</v>
      </c>
      <c r="J429" s="17"/>
    </row>
    <row r="430" spans="1:10">
      <c r="A430" s="12">
        <f t="shared" si="21"/>
        <v>836</v>
      </c>
      <c r="B430" s="12">
        <v>14</v>
      </c>
      <c r="C430" s="12">
        <f t="shared" si="20"/>
        <v>1160</v>
      </c>
      <c r="D430" s="12">
        <f t="shared" si="19"/>
        <v>28</v>
      </c>
      <c r="E430" s="13" t="s">
        <v>340</v>
      </c>
      <c r="I430" s="13" t="s">
        <v>6</v>
      </c>
      <c r="J430" s="17"/>
    </row>
    <row r="431" spans="1:10">
      <c r="A431" s="12">
        <f t="shared" si="21"/>
        <v>850</v>
      </c>
      <c r="B431" s="12">
        <v>1</v>
      </c>
      <c r="C431" s="12">
        <f t="shared" si="20"/>
        <v>1188</v>
      </c>
      <c r="D431" s="12">
        <f t="shared" si="19"/>
        <v>2</v>
      </c>
      <c r="E431" s="13" t="s">
        <v>341</v>
      </c>
      <c r="H431" s="13" t="s">
        <v>49</v>
      </c>
      <c r="I431" s="13" t="s">
        <v>6</v>
      </c>
      <c r="J431" s="17"/>
    </row>
    <row r="432" spans="1:10">
      <c r="A432" s="12">
        <f t="shared" si="21"/>
        <v>851</v>
      </c>
      <c r="B432" s="12">
        <v>1</v>
      </c>
      <c r="C432" s="12">
        <f t="shared" si="20"/>
        <v>1190</v>
      </c>
      <c r="D432" s="12">
        <f t="shared" si="19"/>
        <v>2</v>
      </c>
      <c r="E432" s="13" t="s">
        <v>342</v>
      </c>
      <c r="H432" s="13" t="s">
        <v>17</v>
      </c>
      <c r="I432" s="13" t="s">
        <v>6</v>
      </c>
      <c r="J432" s="17"/>
    </row>
    <row r="433" spans="1:10">
      <c r="A433" s="12">
        <f t="shared" si="21"/>
        <v>852</v>
      </c>
      <c r="B433" s="12">
        <v>1</v>
      </c>
      <c r="C433" s="12">
        <f t="shared" si="20"/>
        <v>1192</v>
      </c>
      <c r="D433" s="12">
        <f t="shared" si="19"/>
        <v>2</v>
      </c>
      <c r="E433" s="13" t="s">
        <v>343</v>
      </c>
      <c r="H433" s="13" t="s">
        <v>17</v>
      </c>
      <c r="I433" s="13" t="s">
        <v>6</v>
      </c>
      <c r="J433" s="17"/>
    </row>
    <row r="434" spans="1:10">
      <c r="A434" s="12">
        <f t="shared" si="21"/>
        <v>853</v>
      </c>
      <c r="B434" s="12">
        <v>1</v>
      </c>
      <c r="C434" s="12">
        <f t="shared" si="20"/>
        <v>1194</v>
      </c>
      <c r="D434" s="12">
        <f t="shared" si="19"/>
        <v>2</v>
      </c>
      <c r="E434" s="13" t="s">
        <v>344</v>
      </c>
      <c r="H434" s="13" t="s">
        <v>17</v>
      </c>
      <c r="I434" s="13" t="s">
        <v>6</v>
      </c>
      <c r="J434" s="17"/>
    </row>
    <row r="435" spans="1:10">
      <c r="A435" s="12">
        <f t="shared" si="21"/>
        <v>854</v>
      </c>
      <c r="B435" s="12">
        <v>1</v>
      </c>
      <c r="C435" s="12">
        <f t="shared" si="20"/>
        <v>1196</v>
      </c>
      <c r="D435" s="12">
        <f t="shared" si="19"/>
        <v>2</v>
      </c>
      <c r="E435" s="13" t="s">
        <v>345</v>
      </c>
      <c r="H435" s="13" t="s">
        <v>17</v>
      </c>
      <c r="I435" s="13" t="s">
        <v>6</v>
      </c>
      <c r="J435" s="17"/>
    </row>
    <row r="436" spans="1:10">
      <c r="A436" s="12">
        <f t="shared" si="21"/>
        <v>855</v>
      </c>
      <c r="B436" s="12">
        <v>1</v>
      </c>
      <c r="C436" s="12">
        <f t="shared" si="20"/>
        <v>1198</v>
      </c>
      <c r="D436" s="12">
        <f t="shared" si="19"/>
        <v>2</v>
      </c>
      <c r="E436" s="13" t="s">
        <v>346</v>
      </c>
      <c r="H436" s="13" t="s">
        <v>17</v>
      </c>
      <c r="I436" s="13" t="s">
        <v>6</v>
      </c>
      <c r="J436" s="17"/>
    </row>
    <row r="437" spans="1:10">
      <c r="A437" s="12">
        <f t="shared" si="21"/>
        <v>856</v>
      </c>
      <c r="B437" s="12">
        <v>1</v>
      </c>
      <c r="C437" s="12">
        <f t="shared" si="20"/>
        <v>1200</v>
      </c>
      <c r="D437" s="12">
        <f t="shared" si="19"/>
        <v>2</v>
      </c>
      <c r="E437" s="13" t="s">
        <v>347</v>
      </c>
      <c r="H437" s="13" t="s">
        <v>17</v>
      </c>
      <c r="I437" s="13" t="s">
        <v>6</v>
      </c>
      <c r="J437" s="17"/>
    </row>
    <row r="438" spans="1:10">
      <c r="A438" s="12">
        <f t="shared" si="21"/>
        <v>857</v>
      </c>
      <c r="B438" s="12">
        <v>1</v>
      </c>
      <c r="C438" s="12">
        <f t="shared" si="20"/>
        <v>1202</v>
      </c>
      <c r="D438" s="12">
        <f t="shared" si="19"/>
        <v>2</v>
      </c>
      <c r="E438" s="13" t="s">
        <v>348</v>
      </c>
      <c r="H438" s="13" t="s">
        <v>17</v>
      </c>
      <c r="I438" s="13" t="s">
        <v>6</v>
      </c>
      <c r="J438" s="17"/>
    </row>
    <row r="439" spans="1:10">
      <c r="A439" s="12">
        <f t="shared" si="21"/>
        <v>858</v>
      </c>
      <c r="B439" s="12">
        <v>1</v>
      </c>
      <c r="C439" s="12">
        <f t="shared" si="20"/>
        <v>1204</v>
      </c>
      <c r="D439" s="12">
        <f t="shared" si="19"/>
        <v>2</v>
      </c>
      <c r="E439" s="13" t="s">
        <v>349</v>
      </c>
      <c r="H439" s="13" t="s">
        <v>17</v>
      </c>
      <c r="I439" s="13" t="s">
        <v>6</v>
      </c>
      <c r="J439" s="17"/>
    </row>
    <row r="440" spans="1:10">
      <c r="A440" s="12">
        <f t="shared" si="21"/>
        <v>859</v>
      </c>
      <c r="B440" s="12">
        <v>1</v>
      </c>
      <c r="C440" s="12">
        <f t="shared" si="20"/>
        <v>1206</v>
      </c>
      <c r="D440" s="12">
        <f t="shared" si="19"/>
        <v>2</v>
      </c>
      <c r="E440" s="13" t="s">
        <v>350</v>
      </c>
      <c r="H440" s="13" t="s">
        <v>17</v>
      </c>
      <c r="I440" s="13" t="s">
        <v>6</v>
      </c>
      <c r="J440" s="17"/>
    </row>
    <row r="441" spans="1:10">
      <c r="A441" s="12">
        <f t="shared" si="21"/>
        <v>860</v>
      </c>
      <c r="B441" s="12">
        <v>2</v>
      </c>
      <c r="C441" s="12">
        <f t="shared" si="20"/>
        <v>1208</v>
      </c>
      <c r="D441" s="12">
        <f t="shared" si="19"/>
        <v>4</v>
      </c>
      <c r="E441" s="13" t="s">
        <v>1176</v>
      </c>
      <c r="H441" s="13" t="s">
        <v>821</v>
      </c>
      <c r="I441" s="13" t="s">
        <v>6</v>
      </c>
      <c r="J441" s="17"/>
    </row>
    <row r="442" spans="1:10">
      <c r="A442" s="12">
        <f t="shared" si="21"/>
        <v>862</v>
      </c>
      <c r="B442" s="12">
        <v>2</v>
      </c>
      <c r="C442" s="12">
        <f t="shared" si="20"/>
        <v>1212</v>
      </c>
      <c r="D442" s="12">
        <f t="shared" si="19"/>
        <v>4</v>
      </c>
      <c r="E442" s="13" t="s">
        <v>1177</v>
      </c>
      <c r="H442" s="13" t="s">
        <v>821</v>
      </c>
      <c r="I442" s="13" t="s">
        <v>6</v>
      </c>
      <c r="J442" s="17"/>
    </row>
    <row r="443" spans="1:10">
      <c r="A443" s="12">
        <f t="shared" si="21"/>
        <v>864</v>
      </c>
      <c r="B443" s="12">
        <v>2</v>
      </c>
      <c r="C443" s="12">
        <f t="shared" si="20"/>
        <v>1216</v>
      </c>
      <c r="D443" s="12">
        <f t="shared" si="19"/>
        <v>4</v>
      </c>
      <c r="E443" s="13" t="s">
        <v>998</v>
      </c>
      <c r="H443" s="13" t="s">
        <v>821</v>
      </c>
      <c r="I443" s="13" t="s">
        <v>6</v>
      </c>
      <c r="J443" s="17"/>
    </row>
    <row r="444" spans="1:10">
      <c r="A444" s="12">
        <f t="shared" si="21"/>
        <v>866</v>
      </c>
      <c r="B444" s="12">
        <v>14</v>
      </c>
      <c r="C444" s="12">
        <f t="shared" si="20"/>
        <v>1220</v>
      </c>
      <c r="D444" s="12">
        <f t="shared" si="19"/>
        <v>28</v>
      </c>
      <c r="E444" s="13" t="s">
        <v>351</v>
      </c>
      <c r="I444" s="13" t="s">
        <v>6</v>
      </c>
      <c r="J444" s="17"/>
    </row>
    <row r="445" spans="1:10">
      <c r="A445" s="12">
        <f t="shared" si="21"/>
        <v>880</v>
      </c>
      <c r="B445" s="12">
        <v>1</v>
      </c>
      <c r="C445" s="12">
        <f t="shared" si="20"/>
        <v>1248</v>
      </c>
      <c r="D445" s="12">
        <f t="shared" si="19"/>
        <v>2</v>
      </c>
      <c r="E445" s="13" t="s">
        <v>352</v>
      </c>
      <c r="H445" s="13" t="s">
        <v>49</v>
      </c>
      <c r="I445" s="13" t="s">
        <v>6</v>
      </c>
      <c r="J445" s="17"/>
    </row>
    <row r="446" spans="1:10">
      <c r="A446" s="12">
        <f t="shared" si="21"/>
        <v>881</v>
      </c>
      <c r="B446" s="12">
        <v>1</v>
      </c>
      <c r="C446" s="12">
        <f t="shared" si="20"/>
        <v>1250</v>
      </c>
      <c r="D446" s="12">
        <f t="shared" si="19"/>
        <v>2</v>
      </c>
      <c r="E446" s="13" t="s">
        <v>353</v>
      </c>
      <c r="H446" s="13" t="s">
        <v>17</v>
      </c>
      <c r="I446" s="13" t="s">
        <v>6</v>
      </c>
      <c r="J446" s="17"/>
    </row>
    <row r="447" spans="1:10">
      <c r="A447" s="12">
        <f t="shared" si="21"/>
        <v>882</v>
      </c>
      <c r="B447" s="12">
        <v>1</v>
      </c>
      <c r="C447" s="12">
        <f t="shared" si="20"/>
        <v>1252</v>
      </c>
      <c r="D447" s="12">
        <f t="shared" si="19"/>
        <v>2</v>
      </c>
      <c r="E447" s="13" t="s">
        <v>354</v>
      </c>
      <c r="H447" s="13" t="s">
        <v>17</v>
      </c>
      <c r="I447" s="13" t="s">
        <v>6</v>
      </c>
      <c r="J447" s="17"/>
    </row>
    <row r="448" spans="1:10">
      <c r="A448" s="12">
        <f t="shared" si="21"/>
        <v>883</v>
      </c>
      <c r="B448" s="12">
        <v>1</v>
      </c>
      <c r="C448" s="12">
        <f t="shared" si="20"/>
        <v>1254</v>
      </c>
      <c r="D448" s="12">
        <f t="shared" si="19"/>
        <v>2</v>
      </c>
      <c r="E448" s="13" t="s">
        <v>355</v>
      </c>
      <c r="H448" s="13" t="s">
        <v>17</v>
      </c>
      <c r="I448" s="13" t="s">
        <v>6</v>
      </c>
      <c r="J448" s="17"/>
    </row>
    <row r="449" spans="1:10">
      <c r="A449" s="12">
        <f t="shared" si="21"/>
        <v>884</v>
      </c>
      <c r="B449" s="12">
        <v>1</v>
      </c>
      <c r="C449" s="12">
        <f t="shared" si="20"/>
        <v>1256</v>
      </c>
      <c r="D449" s="12">
        <f t="shared" si="19"/>
        <v>2</v>
      </c>
      <c r="E449" s="13" t="s">
        <v>356</v>
      </c>
      <c r="H449" s="13" t="s">
        <v>17</v>
      </c>
      <c r="I449" s="13" t="s">
        <v>6</v>
      </c>
      <c r="J449" s="17"/>
    </row>
    <row r="450" spans="1:10">
      <c r="A450" s="12">
        <f t="shared" si="21"/>
        <v>885</v>
      </c>
      <c r="B450" s="12">
        <v>1</v>
      </c>
      <c r="C450" s="12">
        <f t="shared" si="20"/>
        <v>1258</v>
      </c>
      <c r="D450" s="12">
        <f t="shared" si="19"/>
        <v>2</v>
      </c>
      <c r="E450" s="13" t="s">
        <v>357</v>
      </c>
      <c r="H450" s="13" t="s">
        <v>17</v>
      </c>
      <c r="I450" s="13" t="s">
        <v>6</v>
      </c>
      <c r="J450" s="17"/>
    </row>
    <row r="451" spans="1:10">
      <c r="A451" s="12">
        <f t="shared" si="21"/>
        <v>886</v>
      </c>
      <c r="B451" s="12">
        <v>1</v>
      </c>
      <c r="C451" s="12">
        <f t="shared" si="20"/>
        <v>1260</v>
      </c>
      <c r="D451" s="12">
        <f t="shared" si="19"/>
        <v>2</v>
      </c>
      <c r="E451" s="13" t="s">
        <v>358</v>
      </c>
      <c r="H451" s="13" t="s">
        <v>17</v>
      </c>
      <c r="I451" s="13" t="s">
        <v>6</v>
      </c>
      <c r="J451" s="17"/>
    </row>
    <row r="452" spans="1:10">
      <c r="A452" s="12">
        <f t="shared" si="21"/>
        <v>887</v>
      </c>
      <c r="B452" s="12">
        <v>1</v>
      </c>
      <c r="C452" s="12">
        <f t="shared" si="20"/>
        <v>1262</v>
      </c>
      <c r="D452" s="12">
        <f t="shared" si="19"/>
        <v>2</v>
      </c>
      <c r="E452" s="13" t="s">
        <v>359</v>
      </c>
      <c r="H452" s="13" t="s">
        <v>17</v>
      </c>
      <c r="I452" s="13" t="s">
        <v>6</v>
      </c>
      <c r="J452" s="17"/>
    </row>
    <row r="453" spans="1:10">
      <c r="A453" s="12">
        <f t="shared" si="21"/>
        <v>888</v>
      </c>
      <c r="B453" s="12">
        <v>1</v>
      </c>
      <c r="C453" s="12">
        <f t="shared" si="20"/>
        <v>1264</v>
      </c>
      <c r="D453" s="12">
        <f t="shared" si="19"/>
        <v>2</v>
      </c>
      <c r="E453" s="13" t="s">
        <v>360</v>
      </c>
      <c r="H453" s="13" t="s">
        <v>17</v>
      </c>
      <c r="I453" s="13" t="s">
        <v>6</v>
      </c>
      <c r="J453" s="17"/>
    </row>
    <row r="454" spans="1:10">
      <c r="A454" s="12">
        <f t="shared" si="21"/>
        <v>889</v>
      </c>
      <c r="B454" s="12">
        <v>1</v>
      </c>
      <c r="C454" s="12">
        <f t="shared" si="20"/>
        <v>1266</v>
      </c>
      <c r="D454" s="12">
        <f t="shared" si="19"/>
        <v>2</v>
      </c>
      <c r="E454" s="13" t="s">
        <v>361</v>
      </c>
      <c r="H454" s="13" t="s">
        <v>17</v>
      </c>
      <c r="I454" s="13" t="s">
        <v>6</v>
      </c>
      <c r="J454" s="17"/>
    </row>
    <row r="455" spans="1:10">
      <c r="A455" s="12">
        <f t="shared" si="21"/>
        <v>890</v>
      </c>
      <c r="B455" s="12">
        <v>2</v>
      </c>
      <c r="C455" s="12">
        <f t="shared" si="20"/>
        <v>1268</v>
      </c>
      <c r="D455" s="12">
        <f t="shared" si="19"/>
        <v>4</v>
      </c>
      <c r="E455" s="13" t="s">
        <v>1178</v>
      </c>
      <c r="H455" s="13" t="s">
        <v>821</v>
      </c>
      <c r="I455" s="13" t="s">
        <v>6</v>
      </c>
      <c r="J455" s="17"/>
    </row>
    <row r="456" spans="1:10">
      <c r="A456" s="12">
        <f t="shared" si="21"/>
        <v>892</v>
      </c>
      <c r="B456" s="12">
        <v>2</v>
      </c>
      <c r="C456" s="12">
        <f t="shared" si="20"/>
        <v>1272</v>
      </c>
      <c r="D456" s="12">
        <f t="shared" si="19"/>
        <v>4</v>
      </c>
      <c r="E456" s="13" t="s">
        <v>1179</v>
      </c>
      <c r="H456" s="13" t="s">
        <v>821</v>
      </c>
      <c r="I456" s="13" t="s">
        <v>6</v>
      </c>
      <c r="J456" s="17"/>
    </row>
    <row r="457" spans="1:10">
      <c r="A457" s="12">
        <f t="shared" si="21"/>
        <v>894</v>
      </c>
      <c r="B457" s="12">
        <v>2</v>
      </c>
      <c r="C457" s="12">
        <f t="shared" si="20"/>
        <v>1276</v>
      </c>
      <c r="D457" s="12">
        <f t="shared" si="19"/>
        <v>4</v>
      </c>
      <c r="E457" s="13" t="s">
        <v>999</v>
      </c>
      <c r="H457" s="13" t="s">
        <v>821</v>
      </c>
      <c r="I457" s="13" t="s">
        <v>6</v>
      </c>
      <c r="J457" s="17"/>
    </row>
    <row r="458" spans="1:10">
      <c r="A458" s="12">
        <f t="shared" si="21"/>
        <v>896</v>
      </c>
      <c r="B458" s="12">
        <v>14</v>
      </c>
      <c r="C458" s="12">
        <f t="shared" si="20"/>
        <v>1280</v>
      </c>
      <c r="D458" s="12">
        <f t="shared" si="19"/>
        <v>28</v>
      </c>
      <c r="E458" s="13" t="s">
        <v>362</v>
      </c>
      <c r="I458" s="13" t="s">
        <v>6</v>
      </c>
      <c r="J458" s="17"/>
    </row>
    <row r="459" spans="1:10">
      <c r="A459" s="12">
        <f t="shared" si="21"/>
        <v>910</v>
      </c>
      <c r="B459" s="12">
        <v>1</v>
      </c>
      <c r="C459" s="12">
        <f t="shared" si="20"/>
        <v>1308</v>
      </c>
      <c r="D459" s="12">
        <f t="shared" si="19"/>
        <v>2</v>
      </c>
      <c r="E459" s="13" t="s">
        <v>363</v>
      </c>
      <c r="H459" s="13" t="s">
        <v>49</v>
      </c>
      <c r="I459" s="13" t="s">
        <v>6</v>
      </c>
      <c r="J459" s="17"/>
    </row>
    <row r="460" spans="1:10">
      <c r="A460" s="12">
        <f t="shared" si="21"/>
        <v>911</v>
      </c>
      <c r="B460" s="12">
        <v>1</v>
      </c>
      <c r="C460" s="12">
        <f t="shared" si="20"/>
        <v>1310</v>
      </c>
      <c r="D460" s="12">
        <f t="shared" si="19"/>
        <v>2</v>
      </c>
      <c r="E460" s="13" t="s">
        <v>364</v>
      </c>
      <c r="H460" s="13" t="s">
        <v>17</v>
      </c>
      <c r="I460" s="13" t="s">
        <v>6</v>
      </c>
      <c r="J460" s="17"/>
    </row>
    <row r="461" spans="1:10">
      <c r="A461" s="12">
        <f t="shared" si="21"/>
        <v>912</v>
      </c>
      <c r="B461" s="12">
        <v>1</v>
      </c>
      <c r="C461" s="12">
        <f t="shared" si="20"/>
        <v>1312</v>
      </c>
      <c r="D461" s="12">
        <f t="shared" si="19"/>
        <v>2</v>
      </c>
      <c r="E461" s="13" t="s">
        <v>365</v>
      </c>
      <c r="H461" s="13" t="s">
        <v>17</v>
      </c>
      <c r="I461" s="13" t="s">
        <v>6</v>
      </c>
      <c r="J461" s="17"/>
    </row>
    <row r="462" spans="1:10">
      <c r="A462" s="12">
        <f t="shared" si="21"/>
        <v>913</v>
      </c>
      <c r="B462" s="12">
        <v>1</v>
      </c>
      <c r="C462" s="12">
        <f t="shared" si="20"/>
        <v>1314</v>
      </c>
      <c r="D462" s="12">
        <f t="shared" si="19"/>
        <v>2</v>
      </c>
      <c r="E462" s="13" t="s">
        <v>366</v>
      </c>
      <c r="H462" s="13" t="s">
        <v>17</v>
      </c>
      <c r="I462" s="13" t="s">
        <v>6</v>
      </c>
      <c r="J462" s="17"/>
    </row>
    <row r="463" spans="1:10">
      <c r="A463" s="12">
        <f t="shared" si="21"/>
        <v>914</v>
      </c>
      <c r="B463" s="12">
        <v>1</v>
      </c>
      <c r="C463" s="12">
        <f t="shared" si="20"/>
        <v>1316</v>
      </c>
      <c r="D463" s="12">
        <f t="shared" si="19"/>
        <v>2</v>
      </c>
      <c r="E463" s="13" t="s">
        <v>367</v>
      </c>
      <c r="H463" s="13" t="s">
        <v>17</v>
      </c>
      <c r="I463" s="13" t="s">
        <v>6</v>
      </c>
      <c r="J463" s="17"/>
    </row>
    <row r="464" spans="1:10">
      <c r="A464" s="12">
        <f t="shared" si="21"/>
        <v>915</v>
      </c>
      <c r="B464" s="12">
        <v>1</v>
      </c>
      <c r="C464" s="12">
        <f t="shared" si="20"/>
        <v>1318</v>
      </c>
      <c r="D464" s="12">
        <f t="shared" si="19"/>
        <v>2</v>
      </c>
      <c r="E464" s="13" t="s">
        <v>368</v>
      </c>
      <c r="H464" s="13" t="s">
        <v>17</v>
      </c>
      <c r="I464" s="13" t="s">
        <v>6</v>
      </c>
      <c r="J464" s="17"/>
    </row>
    <row r="465" spans="1:10">
      <c r="A465" s="12">
        <f t="shared" si="21"/>
        <v>916</v>
      </c>
      <c r="B465" s="12">
        <v>1</v>
      </c>
      <c r="C465" s="12">
        <f t="shared" si="20"/>
        <v>1320</v>
      </c>
      <c r="D465" s="12">
        <f t="shared" si="19"/>
        <v>2</v>
      </c>
      <c r="E465" s="13" t="s">
        <v>369</v>
      </c>
      <c r="H465" s="13" t="s">
        <v>17</v>
      </c>
      <c r="I465" s="13" t="s">
        <v>6</v>
      </c>
      <c r="J465" s="17"/>
    </row>
    <row r="466" spans="1:10">
      <c r="A466" s="12">
        <f t="shared" si="21"/>
        <v>917</v>
      </c>
      <c r="B466" s="12">
        <v>1</v>
      </c>
      <c r="C466" s="12">
        <f t="shared" si="20"/>
        <v>1322</v>
      </c>
      <c r="D466" s="12">
        <f t="shared" si="19"/>
        <v>2</v>
      </c>
      <c r="E466" s="13" t="s">
        <v>370</v>
      </c>
      <c r="H466" s="13" t="s">
        <v>17</v>
      </c>
      <c r="I466" s="13" t="s">
        <v>6</v>
      </c>
      <c r="J466" s="17"/>
    </row>
    <row r="467" spans="1:10">
      <c r="A467" s="12">
        <f t="shared" si="21"/>
        <v>918</v>
      </c>
      <c r="B467" s="12">
        <v>1</v>
      </c>
      <c r="C467" s="12">
        <f t="shared" si="20"/>
        <v>1324</v>
      </c>
      <c r="D467" s="12">
        <f t="shared" si="19"/>
        <v>2</v>
      </c>
      <c r="E467" s="13" t="s">
        <v>371</v>
      </c>
      <c r="H467" s="13" t="s">
        <v>17</v>
      </c>
      <c r="I467" s="13" t="s">
        <v>6</v>
      </c>
      <c r="J467" s="17"/>
    </row>
    <row r="468" spans="1:10">
      <c r="A468" s="12">
        <f t="shared" si="21"/>
        <v>919</v>
      </c>
      <c r="B468" s="12">
        <v>1</v>
      </c>
      <c r="C468" s="12">
        <f t="shared" si="20"/>
        <v>1326</v>
      </c>
      <c r="D468" s="12">
        <f t="shared" si="19"/>
        <v>2</v>
      </c>
      <c r="E468" s="13" t="s">
        <v>372</v>
      </c>
      <c r="H468" s="13" t="s">
        <v>17</v>
      </c>
      <c r="I468" s="13" t="s">
        <v>6</v>
      </c>
      <c r="J468" s="17"/>
    </row>
    <row r="469" spans="1:10">
      <c r="A469" s="12">
        <f t="shared" si="21"/>
        <v>920</v>
      </c>
      <c r="B469" s="12">
        <v>2</v>
      </c>
      <c r="C469" s="12">
        <f t="shared" si="20"/>
        <v>1328</v>
      </c>
      <c r="D469" s="12">
        <f t="shared" si="19"/>
        <v>4</v>
      </c>
      <c r="E469" s="13" t="s">
        <v>1180</v>
      </c>
      <c r="H469" s="13" t="s">
        <v>821</v>
      </c>
      <c r="I469" s="13" t="s">
        <v>6</v>
      </c>
      <c r="J469" s="17"/>
    </row>
    <row r="470" spans="1:10">
      <c r="A470" s="12">
        <f t="shared" si="21"/>
        <v>922</v>
      </c>
      <c r="B470" s="12">
        <v>2</v>
      </c>
      <c r="C470" s="12">
        <f t="shared" si="20"/>
        <v>1332</v>
      </c>
      <c r="D470" s="12">
        <f t="shared" si="19"/>
        <v>4</v>
      </c>
      <c r="E470" s="13" t="s">
        <v>1181</v>
      </c>
      <c r="H470" s="13" t="s">
        <v>821</v>
      </c>
      <c r="I470" s="13" t="s">
        <v>6</v>
      </c>
      <c r="J470" s="17"/>
    </row>
    <row r="471" spans="1:10">
      <c r="A471" s="12">
        <f t="shared" si="21"/>
        <v>924</v>
      </c>
      <c r="B471" s="12">
        <v>2</v>
      </c>
      <c r="C471" s="12">
        <f t="shared" si="20"/>
        <v>1336</v>
      </c>
      <c r="D471" s="12">
        <f t="shared" si="19"/>
        <v>4</v>
      </c>
      <c r="E471" s="13" t="s">
        <v>1000</v>
      </c>
      <c r="H471" s="13" t="s">
        <v>821</v>
      </c>
      <c r="I471" s="13" t="s">
        <v>6</v>
      </c>
      <c r="J471" s="17"/>
    </row>
    <row r="472" spans="1:10">
      <c r="A472" s="12">
        <f t="shared" si="21"/>
        <v>926</v>
      </c>
      <c r="B472" s="12">
        <v>14</v>
      </c>
      <c r="C472" s="12">
        <f t="shared" si="20"/>
        <v>1340</v>
      </c>
      <c r="D472" s="12">
        <f t="shared" si="19"/>
        <v>28</v>
      </c>
      <c r="E472" s="13" t="s">
        <v>373</v>
      </c>
      <c r="I472" s="13" t="s">
        <v>6</v>
      </c>
      <c r="J472" s="17"/>
    </row>
    <row r="473" spans="1:10">
      <c r="A473" s="12">
        <f t="shared" si="21"/>
        <v>940</v>
      </c>
      <c r="B473" s="12">
        <v>1</v>
      </c>
      <c r="C473" s="12">
        <f t="shared" si="20"/>
        <v>1368</v>
      </c>
      <c r="D473" s="12">
        <f t="shared" si="19"/>
        <v>2</v>
      </c>
      <c r="E473" s="13" t="s">
        <v>374</v>
      </c>
      <c r="H473" s="13" t="s">
        <v>49</v>
      </c>
      <c r="I473" s="13" t="s">
        <v>6</v>
      </c>
      <c r="J473" s="17"/>
    </row>
    <row r="474" spans="1:10">
      <c r="A474" s="12">
        <f t="shared" si="21"/>
        <v>941</v>
      </c>
      <c r="B474" s="12">
        <v>1</v>
      </c>
      <c r="C474" s="12">
        <f t="shared" si="20"/>
        <v>1370</v>
      </c>
      <c r="D474" s="12">
        <f t="shared" si="19"/>
        <v>2</v>
      </c>
      <c r="E474" s="13" t="s">
        <v>375</v>
      </c>
      <c r="H474" s="13" t="s">
        <v>17</v>
      </c>
      <c r="I474" s="13" t="s">
        <v>6</v>
      </c>
      <c r="J474" s="17"/>
    </row>
    <row r="475" spans="1:10">
      <c r="A475" s="12">
        <f t="shared" si="21"/>
        <v>942</v>
      </c>
      <c r="B475" s="12">
        <v>1</v>
      </c>
      <c r="C475" s="12">
        <f t="shared" si="20"/>
        <v>1372</v>
      </c>
      <c r="D475" s="12">
        <f t="shared" si="19"/>
        <v>2</v>
      </c>
      <c r="E475" s="13" t="s">
        <v>376</v>
      </c>
      <c r="H475" s="13" t="s">
        <v>17</v>
      </c>
      <c r="I475" s="13" t="s">
        <v>6</v>
      </c>
      <c r="J475" s="17"/>
    </row>
    <row r="476" spans="1:10">
      <c r="A476" s="12">
        <f t="shared" si="21"/>
        <v>943</v>
      </c>
      <c r="B476" s="12">
        <v>1</v>
      </c>
      <c r="C476" s="12">
        <f t="shared" si="20"/>
        <v>1374</v>
      </c>
      <c r="D476" s="12">
        <f t="shared" si="19"/>
        <v>2</v>
      </c>
      <c r="E476" s="13" t="s">
        <v>377</v>
      </c>
      <c r="H476" s="13" t="s">
        <v>17</v>
      </c>
      <c r="I476" s="13" t="s">
        <v>6</v>
      </c>
      <c r="J476" s="17"/>
    </row>
    <row r="477" spans="1:10">
      <c r="A477" s="12">
        <f t="shared" si="21"/>
        <v>944</v>
      </c>
      <c r="B477" s="12">
        <v>1</v>
      </c>
      <c r="C477" s="12">
        <f t="shared" si="20"/>
        <v>1376</v>
      </c>
      <c r="D477" s="12">
        <f t="shared" si="19"/>
        <v>2</v>
      </c>
      <c r="E477" s="13" t="s">
        <v>378</v>
      </c>
      <c r="H477" s="13" t="s">
        <v>17</v>
      </c>
      <c r="I477" s="13" t="s">
        <v>6</v>
      </c>
      <c r="J477" s="17"/>
    </row>
    <row r="478" spans="1:10">
      <c r="A478" s="12">
        <f t="shared" si="21"/>
        <v>945</v>
      </c>
      <c r="B478" s="12">
        <v>1</v>
      </c>
      <c r="C478" s="12">
        <f t="shared" si="20"/>
        <v>1378</v>
      </c>
      <c r="D478" s="12">
        <f t="shared" si="19"/>
        <v>2</v>
      </c>
      <c r="E478" s="13" t="s">
        <v>379</v>
      </c>
      <c r="H478" s="13" t="s">
        <v>17</v>
      </c>
      <c r="I478" s="13" t="s">
        <v>6</v>
      </c>
      <c r="J478" s="17"/>
    </row>
    <row r="479" spans="1:10">
      <c r="A479" s="12">
        <f t="shared" si="21"/>
        <v>946</v>
      </c>
      <c r="B479" s="12">
        <v>1</v>
      </c>
      <c r="C479" s="12">
        <f t="shared" si="20"/>
        <v>1380</v>
      </c>
      <c r="D479" s="12">
        <f t="shared" si="19"/>
        <v>2</v>
      </c>
      <c r="E479" s="13" t="s">
        <v>380</v>
      </c>
      <c r="H479" s="13" t="s">
        <v>17</v>
      </c>
      <c r="I479" s="13" t="s">
        <v>6</v>
      </c>
      <c r="J479" s="17"/>
    </row>
    <row r="480" spans="1:10">
      <c r="A480" s="12">
        <f t="shared" si="21"/>
        <v>947</v>
      </c>
      <c r="B480" s="12">
        <v>1</v>
      </c>
      <c r="C480" s="12">
        <f t="shared" si="20"/>
        <v>1382</v>
      </c>
      <c r="D480" s="12">
        <f t="shared" si="19"/>
        <v>2</v>
      </c>
      <c r="E480" s="13" t="s">
        <v>381</v>
      </c>
      <c r="H480" s="13" t="s">
        <v>17</v>
      </c>
      <c r="I480" s="13" t="s">
        <v>6</v>
      </c>
      <c r="J480" s="17"/>
    </row>
    <row r="481" spans="1:10">
      <c r="A481" s="12">
        <f t="shared" si="21"/>
        <v>948</v>
      </c>
      <c r="B481" s="12">
        <v>1</v>
      </c>
      <c r="C481" s="12">
        <f t="shared" si="20"/>
        <v>1384</v>
      </c>
      <c r="D481" s="12">
        <f t="shared" si="19"/>
        <v>2</v>
      </c>
      <c r="E481" s="13" t="s">
        <v>382</v>
      </c>
      <c r="H481" s="13" t="s">
        <v>17</v>
      </c>
      <c r="I481" s="13" t="s">
        <v>6</v>
      </c>
      <c r="J481" s="17"/>
    </row>
    <row r="482" spans="1:10">
      <c r="A482" s="12">
        <f t="shared" si="21"/>
        <v>949</v>
      </c>
      <c r="B482" s="12">
        <v>1</v>
      </c>
      <c r="C482" s="12">
        <f t="shared" si="20"/>
        <v>1386</v>
      </c>
      <c r="D482" s="12">
        <f t="shared" si="19"/>
        <v>2</v>
      </c>
      <c r="E482" s="13" t="s">
        <v>383</v>
      </c>
      <c r="H482" s="13" t="s">
        <v>17</v>
      </c>
      <c r="I482" s="13" t="s">
        <v>6</v>
      </c>
      <c r="J482" s="17"/>
    </row>
    <row r="483" spans="1:10">
      <c r="A483" s="12">
        <f t="shared" si="21"/>
        <v>950</v>
      </c>
      <c r="B483" s="12">
        <v>2</v>
      </c>
      <c r="C483" s="12">
        <f t="shared" si="20"/>
        <v>1388</v>
      </c>
      <c r="D483" s="12">
        <f t="shared" ref="D483:D546" si="22">B483*2</f>
        <v>4</v>
      </c>
      <c r="E483" s="13" t="s">
        <v>1182</v>
      </c>
      <c r="H483" s="13" t="s">
        <v>821</v>
      </c>
      <c r="I483" s="13" t="s">
        <v>6</v>
      </c>
      <c r="J483" s="17"/>
    </row>
    <row r="484" spans="1:10">
      <c r="A484" s="12">
        <f t="shared" si="21"/>
        <v>952</v>
      </c>
      <c r="B484" s="12">
        <v>2</v>
      </c>
      <c r="C484" s="12">
        <f t="shared" ref="C484:C547" si="23">C483+D483</f>
        <v>1392</v>
      </c>
      <c r="D484" s="12">
        <f t="shared" si="22"/>
        <v>4</v>
      </c>
      <c r="E484" s="13" t="s">
        <v>1183</v>
      </c>
      <c r="H484" s="13" t="s">
        <v>821</v>
      </c>
      <c r="I484" s="13" t="s">
        <v>6</v>
      </c>
      <c r="J484" s="17"/>
    </row>
    <row r="485" spans="1:10">
      <c r="A485" s="12">
        <f t="shared" ref="A485:A548" si="24">A484+B484</f>
        <v>954</v>
      </c>
      <c r="B485" s="12">
        <v>2</v>
      </c>
      <c r="C485" s="12">
        <f t="shared" si="23"/>
        <v>1396</v>
      </c>
      <c r="D485" s="12">
        <f t="shared" si="22"/>
        <v>4</v>
      </c>
      <c r="E485" s="13" t="s">
        <v>1001</v>
      </c>
      <c r="H485" s="13" t="s">
        <v>821</v>
      </c>
      <c r="I485" s="13" t="s">
        <v>6</v>
      </c>
      <c r="J485" s="17"/>
    </row>
    <row r="486" spans="1:10">
      <c r="A486" s="12">
        <f t="shared" si="24"/>
        <v>956</v>
      </c>
      <c r="B486" s="12">
        <v>14</v>
      </c>
      <c r="C486" s="12">
        <f t="shared" si="23"/>
        <v>1400</v>
      </c>
      <c r="D486" s="12">
        <f t="shared" si="22"/>
        <v>28</v>
      </c>
      <c r="E486" s="13" t="s">
        <v>384</v>
      </c>
      <c r="I486" s="13" t="s">
        <v>6</v>
      </c>
      <c r="J486" s="17"/>
    </row>
    <row r="487" spans="1:10">
      <c r="A487" s="12">
        <f t="shared" si="24"/>
        <v>970</v>
      </c>
      <c r="B487" s="12">
        <v>1</v>
      </c>
      <c r="C487" s="12">
        <f t="shared" si="23"/>
        <v>1428</v>
      </c>
      <c r="D487" s="12">
        <f t="shared" si="22"/>
        <v>2</v>
      </c>
      <c r="E487" s="13" t="s">
        <v>385</v>
      </c>
      <c r="H487" s="13" t="s">
        <v>49</v>
      </c>
      <c r="I487" s="13" t="s">
        <v>6</v>
      </c>
      <c r="J487" s="17"/>
    </row>
    <row r="488" spans="1:10">
      <c r="A488" s="12">
        <f t="shared" si="24"/>
        <v>971</v>
      </c>
      <c r="B488" s="12">
        <v>1</v>
      </c>
      <c r="C488" s="12">
        <f t="shared" si="23"/>
        <v>1430</v>
      </c>
      <c r="D488" s="12">
        <f t="shared" si="22"/>
        <v>2</v>
      </c>
      <c r="E488" s="13" t="s">
        <v>386</v>
      </c>
      <c r="H488" s="13" t="s">
        <v>17</v>
      </c>
      <c r="I488" s="13" t="s">
        <v>6</v>
      </c>
      <c r="J488" s="17"/>
    </row>
    <row r="489" spans="1:10">
      <c r="A489" s="12">
        <f t="shared" si="24"/>
        <v>972</v>
      </c>
      <c r="B489" s="12">
        <v>1</v>
      </c>
      <c r="C489" s="12">
        <f t="shared" si="23"/>
        <v>1432</v>
      </c>
      <c r="D489" s="12">
        <f t="shared" si="22"/>
        <v>2</v>
      </c>
      <c r="E489" s="13" t="s">
        <v>387</v>
      </c>
      <c r="H489" s="13" t="s">
        <v>17</v>
      </c>
      <c r="I489" s="13" t="s">
        <v>6</v>
      </c>
      <c r="J489" s="17"/>
    </row>
    <row r="490" spans="1:10">
      <c r="A490" s="12">
        <f t="shared" si="24"/>
        <v>973</v>
      </c>
      <c r="B490" s="12">
        <v>1</v>
      </c>
      <c r="C490" s="12">
        <f t="shared" si="23"/>
        <v>1434</v>
      </c>
      <c r="D490" s="12">
        <f t="shared" si="22"/>
        <v>2</v>
      </c>
      <c r="E490" s="13" t="s">
        <v>388</v>
      </c>
      <c r="H490" s="13" t="s">
        <v>17</v>
      </c>
      <c r="I490" s="13" t="s">
        <v>6</v>
      </c>
      <c r="J490" s="17"/>
    </row>
    <row r="491" spans="1:10">
      <c r="A491" s="12">
        <f t="shared" si="24"/>
        <v>974</v>
      </c>
      <c r="B491" s="12">
        <v>1</v>
      </c>
      <c r="C491" s="12">
        <f t="shared" si="23"/>
        <v>1436</v>
      </c>
      <c r="D491" s="12">
        <f t="shared" si="22"/>
        <v>2</v>
      </c>
      <c r="E491" s="13" t="s">
        <v>389</v>
      </c>
      <c r="H491" s="13" t="s">
        <v>17</v>
      </c>
      <c r="I491" s="13" t="s">
        <v>6</v>
      </c>
      <c r="J491" s="17"/>
    </row>
    <row r="492" spans="1:10">
      <c r="A492" s="12">
        <f t="shared" si="24"/>
        <v>975</v>
      </c>
      <c r="B492" s="12">
        <v>1</v>
      </c>
      <c r="C492" s="12">
        <f t="shared" si="23"/>
        <v>1438</v>
      </c>
      <c r="D492" s="12">
        <f t="shared" si="22"/>
        <v>2</v>
      </c>
      <c r="E492" s="13" t="s">
        <v>390</v>
      </c>
      <c r="H492" s="13" t="s">
        <v>17</v>
      </c>
      <c r="I492" s="13" t="s">
        <v>6</v>
      </c>
      <c r="J492" s="17"/>
    </row>
    <row r="493" spans="1:10">
      <c r="A493" s="12">
        <f t="shared" si="24"/>
        <v>976</v>
      </c>
      <c r="B493" s="12">
        <v>1</v>
      </c>
      <c r="C493" s="12">
        <f t="shared" si="23"/>
        <v>1440</v>
      </c>
      <c r="D493" s="12">
        <f t="shared" si="22"/>
        <v>2</v>
      </c>
      <c r="E493" s="13" t="s">
        <v>391</v>
      </c>
      <c r="H493" s="13" t="s">
        <v>17</v>
      </c>
      <c r="I493" s="13" t="s">
        <v>6</v>
      </c>
      <c r="J493" s="17"/>
    </row>
    <row r="494" spans="1:10">
      <c r="A494" s="12">
        <f t="shared" si="24"/>
        <v>977</v>
      </c>
      <c r="B494" s="12">
        <v>1</v>
      </c>
      <c r="C494" s="12">
        <f t="shared" si="23"/>
        <v>1442</v>
      </c>
      <c r="D494" s="12">
        <f t="shared" si="22"/>
        <v>2</v>
      </c>
      <c r="E494" s="13" t="s">
        <v>392</v>
      </c>
      <c r="H494" s="13" t="s">
        <v>17</v>
      </c>
      <c r="I494" s="13" t="s">
        <v>6</v>
      </c>
      <c r="J494" s="17"/>
    </row>
    <row r="495" spans="1:10">
      <c r="A495" s="12">
        <f t="shared" si="24"/>
        <v>978</v>
      </c>
      <c r="B495" s="12">
        <v>1</v>
      </c>
      <c r="C495" s="12">
        <f t="shared" si="23"/>
        <v>1444</v>
      </c>
      <c r="D495" s="12">
        <f t="shared" si="22"/>
        <v>2</v>
      </c>
      <c r="E495" s="13" t="s">
        <v>393</v>
      </c>
      <c r="H495" s="13" t="s">
        <v>17</v>
      </c>
      <c r="I495" s="13" t="s">
        <v>6</v>
      </c>
      <c r="J495" s="17"/>
    </row>
    <row r="496" spans="1:10">
      <c r="A496" s="12">
        <f t="shared" si="24"/>
        <v>979</v>
      </c>
      <c r="B496" s="12">
        <v>1</v>
      </c>
      <c r="C496" s="12">
        <f t="shared" si="23"/>
        <v>1446</v>
      </c>
      <c r="D496" s="12">
        <f t="shared" si="22"/>
        <v>2</v>
      </c>
      <c r="E496" s="13" t="s">
        <v>394</v>
      </c>
      <c r="H496" s="13" t="s">
        <v>17</v>
      </c>
      <c r="I496" s="13" t="s">
        <v>6</v>
      </c>
      <c r="J496" s="17"/>
    </row>
    <row r="497" spans="1:10">
      <c r="A497" s="12">
        <f t="shared" si="24"/>
        <v>980</v>
      </c>
      <c r="B497" s="12">
        <v>2</v>
      </c>
      <c r="C497" s="12">
        <f t="shared" si="23"/>
        <v>1448</v>
      </c>
      <c r="D497" s="12">
        <f t="shared" si="22"/>
        <v>4</v>
      </c>
      <c r="E497" s="13" t="s">
        <v>1184</v>
      </c>
      <c r="H497" s="13" t="s">
        <v>821</v>
      </c>
      <c r="I497" s="13" t="s">
        <v>6</v>
      </c>
      <c r="J497" s="17"/>
    </row>
    <row r="498" spans="1:10">
      <c r="A498" s="12">
        <f t="shared" si="24"/>
        <v>982</v>
      </c>
      <c r="B498" s="12">
        <v>2</v>
      </c>
      <c r="C498" s="12">
        <f t="shared" si="23"/>
        <v>1452</v>
      </c>
      <c r="D498" s="12">
        <f t="shared" si="22"/>
        <v>4</v>
      </c>
      <c r="E498" s="13" t="s">
        <v>1185</v>
      </c>
      <c r="H498" s="13" t="s">
        <v>821</v>
      </c>
      <c r="I498" s="13" t="s">
        <v>6</v>
      </c>
      <c r="J498" s="17"/>
    </row>
    <row r="499" spans="1:10">
      <c r="A499" s="12">
        <f t="shared" si="24"/>
        <v>984</v>
      </c>
      <c r="B499" s="12">
        <v>2</v>
      </c>
      <c r="C499" s="12">
        <f t="shared" si="23"/>
        <v>1456</v>
      </c>
      <c r="D499" s="12">
        <f t="shared" si="22"/>
        <v>4</v>
      </c>
      <c r="E499" s="13" t="s">
        <v>1002</v>
      </c>
      <c r="H499" s="13" t="s">
        <v>821</v>
      </c>
      <c r="I499" s="13" t="s">
        <v>6</v>
      </c>
      <c r="J499" s="17"/>
    </row>
    <row r="500" spans="1:10">
      <c r="A500" s="12">
        <f t="shared" si="24"/>
        <v>986</v>
      </c>
      <c r="B500" s="12">
        <v>14</v>
      </c>
      <c r="C500" s="12">
        <f t="shared" si="23"/>
        <v>1460</v>
      </c>
      <c r="D500" s="12">
        <f t="shared" si="22"/>
        <v>28</v>
      </c>
      <c r="E500" s="13" t="s">
        <v>395</v>
      </c>
      <c r="I500" s="13" t="s">
        <v>6</v>
      </c>
      <c r="J500" s="17"/>
    </row>
    <row r="501" spans="1:10">
      <c r="A501" s="12">
        <f t="shared" si="24"/>
        <v>1000</v>
      </c>
      <c r="B501" s="12">
        <v>1</v>
      </c>
      <c r="C501" s="12">
        <f t="shared" si="23"/>
        <v>1488</v>
      </c>
      <c r="D501" s="12">
        <f t="shared" si="22"/>
        <v>2</v>
      </c>
      <c r="E501" s="13" t="s">
        <v>396</v>
      </c>
      <c r="H501" s="13" t="s">
        <v>49</v>
      </c>
      <c r="I501" s="13" t="s">
        <v>6</v>
      </c>
      <c r="J501" s="17"/>
    </row>
    <row r="502" spans="1:10">
      <c r="A502" s="12">
        <f t="shared" si="24"/>
        <v>1001</v>
      </c>
      <c r="B502" s="12">
        <v>1</v>
      </c>
      <c r="C502" s="12">
        <f t="shared" si="23"/>
        <v>1490</v>
      </c>
      <c r="D502" s="12">
        <f t="shared" si="22"/>
        <v>2</v>
      </c>
      <c r="E502" s="13" t="s">
        <v>397</v>
      </c>
      <c r="H502" s="13" t="s">
        <v>17</v>
      </c>
      <c r="I502" s="13" t="s">
        <v>6</v>
      </c>
      <c r="J502" s="17"/>
    </row>
    <row r="503" spans="1:10">
      <c r="A503" s="12">
        <f t="shared" si="24"/>
        <v>1002</v>
      </c>
      <c r="B503" s="12">
        <v>1</v>
      </c>
      <c r="C503" s="12">
        <f t="shared" si="23"/>
        <v>1492</v>
      </c>
      <c r="D503" s="12">
        <f t="shared" si="22"/>
        <v>2</v>
      </c>
      <c r="E503" s="13" t="s">
        <v>398</v>
      </c>
      <c r="H503" s="13" t="s">
        <v>17</v>
      </c>
      <c r="I503" s="13" t="s">
        <v>6</v>
      </c>
      <c r="J503" s="17"/>
    </row>
    <row r="504" spans="1:10">
      <c r="A504" s="12">
        <f t="shared" si="24"/>
        <v>1003</v>
      </c>
      <c r="B504" s="12">
        <v>1</v>
      </c>
      <c r="C504" s="12">
        <f t="shared" si="23"/>
        <v>1494</v>
      </c>
      <c r="D504" s="12">
        <f t="shared" si="22"/>
        <v>2</v>
      </c>
      <c r="E504" s="13" t="s">
        <v>399</v>
      </c>
      <c r="H504" s="13" t="s">
        <v>17</v>
      </c>
      <c r="I504" s="13" t="s">
        <v>6</v>
      </c>
      <c r="J504" s="17"/>
    </row>
    <row r="505" spans="1:10">
      <c r="A505" s="12">
        <f t="shared" si="24"/>
        <v>1004</v>
      </c>
      <c r="B505" s="12">
        <v>1</v>
      </c>
      <c r="C505" s="12">
        <f t="shared" si="23"/>
        <v>1496</v>
      </c>
      <c r="D505" s="12">
        <f t="shared" si="22"/>
        <v>2</v>
      </c>
      <c r="E505" s="13" t="s">
        <v>400</v>
      </c>
      <c r="H505" s="13" t="s">
        <v>17</v>
      </c>
      <c r="I505" s="13" t="s">
        <v>6</v>
      </c>
      <c r="J505" s="17"/>
    </row>
    <row r="506" spans="1:10">
      <c r="A506" s="12">
        <f t="shared" si="24"/>
        <v>1005</v>
      </c>
      <c r="B506" s="12">
        <v>1</v>
      </c>
      <c r="C506" s="12">
        <f t="shared" si="23"/>
        <v>1498</v>
      </c>
      <c r="D506" s="12">
        <f t="shared" si="22"/>
        <v>2</v>
      </c>
      <c r="E506" s="13" t="s">
        <v>401</v>
      </c>
      <c r="H506" s="13" t="s">
        <v>17</v>
      </c>
      <c r="I506" s="13" t="s">
        <v>6</v>
      </c>
      <c r="J506" s="17"/>
    </row>
    <row r="507" spans="1:10">
      <c r="A507" s="12">
        <f t="shared" si="24"/>
        <v>1006</v>
      </c>
      <c r="B507" s="12">
        <v>1</v>
      </c>
      <c r="C507" s="12">
        <f t="shared" si="23"/>
        <v>1500</v>
      </c>
      <c r="D507" s="12">
        <f t="shared" si="22"/>
        <v>2</v>
      </c>
      <c r="E507" s="13" t="s">
        <v>402</v>
      </c>
      <c r="H507" s="13" t="s">
        <v>17</v>
      </c>
      <c r="I507" s="13" t="s">
        <v>6</v>
      </c>
      <c r="J507" s="17"/>
    </row>
    <row r="508" spans="1:10">
      <c r="A508" s="12">
        <f t="shared" si="24"/>
        <v>1007</v>
      </c>
      <c r="B508" s="12">
        <v>1</v>
      </c>
      <c r="C508" s="12">
        <f t="shared" si="23"/>
        <v>1502</v>
      </c>
      <c r="D508" s="12">
        <f t="shared" si="22"/>
        <v>2</v>
      </c>
      <c r="E508" s="13" t="s">
        <v>403</v>
      </c>
      <c r="H508" s="13" t="s">
        <v>17</v>
      </c>
      <c r="I508" s="13" t="s">
        <v>6</v>
      </c>
      <c r="J508" s="17"/>
    </row>
    <row r="509" spans="1:10">
      <c r="A509" s="12">
        <f t="shared" si="24"/>
        <v>1008</v>
      </c>
      <c r="B509" s="12">
        <v>1</v>
      </c>
      <c r="C509" s="12">
        <f t="shared" si="23"/>
        <v>1504</v>
      </c>
      <c r="D509" s="12">
        <f t="shared" si="22"/>
        <v>2</v>
      </c>
      <c r="E509" s="13" t="s">
        <v>404</v>
      </c>
      <c r="H509" s="13" t="s">
        <v>17</v>
      </c>
      <c r="I509" s="13" t="s">
        <v>6</v>
      </c>
      <c r="J509" s="17"/>
    </row>
    <row r="510" spans="1:10">
      <c r="A510" s="12">
        <f t="shared" si="24"/>
        <v>1009</v>
      </c>
      <c r="B510" s="12">
        <v>1</v>
      </c>
      <c r="C510" s="12">
        <f t="shared" si="23"/>
        <v>1506</v>
      </c>
      <c r="D510" s="12">
        <f t="shared" si="22"/>
        <v>2</v>
      </c>
      <c r="E510" s="13" t="s">
        <v>405</v>
      </c>
      <c r="H510" s="13" t="s">
        <v>17</v>
      </c>
      <c r="I510" s="13" t="s">
        <v>6</v>
      </c>
      <c r="J510" s="17"/>
    </row>
    <row r="511" spans="1:10">
      <c r="A511" s="12">
        <f t="shared" si="24"/>
        <v>1010</v>
      </c>
      <c r="B511" s="12">
        <v>2</v>
      </c>
      <c r="C511" s="12">
        <f t="shared" si="23"/>
        <v>1508</v>
      </c>
      <c r="D511" s="12">
        <f t="shared" si="22"/>
        <v>4</v>
      </c>
      <c r="E511" s="13" t="s">
        <v>1186</v>
      </c>
      <c r="H511" s="13" t="s">
        <v>821</v>
      </c>
      <c r="I511" s="13" t="s">
        <v>6</v>
      </c>
      <c r="J511" s="17"/>
    </row>
    <row r="512" spans="1:10">
      <c r="A512" s="12">
        <f t="shared" si="24"/>
        <v>1012</v>
      </c>
      <c r="B512" s="12">
        <v>2</v>
      </c>
      <c r="C512" s="12">
        <f t="shared" si="23"/>
        <v>1512</v>
      </c>
      <c r="D512" s="12">
        <f t="shared" si="22"/>
        <v>4</v>
      </c>
      <c r="E512" s="13" t="s">
        <v>1187</v>
      </c>
      <c r="H512" s="13" t="s">
        <v>821</v>
      </c>
      <c r="I512" s="13" t="s">
        <v>6</v>
      </c>
      <c r="J512" s="17"/>
    </row>
    <row r="513" spans="1:10">
      <c r="A513" s="12">
        <f t="shared" si="24"/>
        <v>1014</v>
      </c>
      <c r="B513" s="12">
        <v>2</v>
      </c>
      <c r="C513" s="12">
        <f t="shared" si="23"/>
        <v>1516</v>
      </c>
      <c r="D513" s="12">
        <f t="shared" si="22"/>
        <v>4</v>
      </c>
      <c r="E513" s="13" t="s">
        <v>1003</v>
      </c>
      <c r="H513" s="13" t="s">
        <v>821</v>
      </c>
      <c r="I513" s="13" t="s">
        <v>6</v>
      </c>
      <c r="J513" s="17"/>
    </row>
    <row r="514" spans="1:10">
      <c r="A514" s="12">
        <f t="shared" si="24"/>
        <v>1016</v>
      </c>
      <c r="B514" s="12">
        <v>14</v>
      </c>
      <c r="C514" s="12">
        <f t="shared" si="23"/>
        <v>1520</v>
      </c>
      <c r="D514" s="12">
        <f t="shared" si="22"/>
        <v>28</v>
      </c>
      <c r="E514" s="13" t="s">
        <v>406</v>
      </c>
      <c r="I514" s="13" t="s">
        <v>6</v>
      </c>
      <c r="J514" s="17"/>
    </row>
    <row r="515" spans="1:10">
      <c r="A515" s="12">
        <f t="shared" si="24"/>
        <v>1030</v>
      </c>
      <c r="B515" s="12">
        <v>1</v>
      </c>
      <c r="C515" s="12">
        <f t="shared" si="23"/>
        <v>1548</v>
      </c>
      <c r="D515" s="12">
        <f t="shared" si="22"/>
        <v>2</v>
      </c>
      <c r="E515" s="13" t="s">
        <v>407</v>
      </c>
      <c r="H515" s="13" t="s">
        <v>49</v>
      </c>
      <c r="I515" s="13" t="s">
        <v>6</v>
      </c>
      <c r="J515" s="17"/>
    </row>
    <row r="516" spans="1:10">
      <c r="A516" s="12">
        <f t="shared" si="24"/>
        <v>1031</v>
      </c>
      <c r="B516" s="12">
        <v>1</v>
      </c>
      <c r="C516" s="12">
        <f t="shared" si="23"/>
        <v>1550</v>
      </c>
      <c r="D516" s="12">
        <f t="shared" si="22"/>
        <v>2</v>
      </c>
      <c r="E516" s="13" t="s">
        <v>408</v>
      </c>
      <c r="H516" s="13" t="s">
        <v>17</v>
      </c>
      <c r="I516" s="13" t="s">
        <v>6</v>
      </c>
      <c r="J516" s="17"/>
    </row>
    <row r="517" spans="1:10">
      <c r="A517" s="12">
        <f t="shared" si="24"/>
        <v>1032</v>
      </c>
      <c r="B517" s="12">
        <v>1</v>
      </c>
      <c r="C517" s="12">
        <f t="shared" si="23"/>
        <v>1552</v>
      </c>
      <c r="D517" s="12">
        <f t="shared" si="22"/>
        <v>2</v>
      </c>
      <c r="E517" s="13" t="s">
        <v>409</v>
      </c>
      <c r="H517" s="13" t="s">
        <v>17</v>
      </c>
      <c r="I517" s="13" t="s">
        <v>6</v>
      </c>
      <c r="J517" s="17"/>
    </row>
    <row r="518" spans="1:10">
      <c r="A518" s="12">
        <f t="shared" si="24"/>
        <v>1033</v>
      </c>
      <c r="B518" s="12">
        <v>1</v>
      </c>
      <c r="C518" s="12">
        <f t="shared" si="23"/>
        <v>1554</v>
      </c>
      <c r="D518" s="12">
        <f t="shared" si="22"/>
        <v>2</v>
      </c>
      <c r="E518" s="13" t="s">
        <v>410</v>
      </c>
      <c r="H518" s="13" t="s">
        <v>17</v>
      </c>
      <c r="I518" s="13" t="s">
        <v>6</v>
      </c>
      <c r="J518" s="17"/>
    </row>
    <row r="519" spans="1:10">
      <c r="A519" s="12">
        <f t="shared" si="24"/>
        <v>1034</v>
      </c>
      <c r="B519" s="12">
        <v>1</v>
      </c>
      <c r="C519" s="12">
        <f t="shared" si="23"/>
        <v>1556</v>
      </c>
      <c r="D519" s="12">
        <f t="shared" si="22"/>
        <v>2</v>
      </c>
      <c r="E519" s="13" t="s">
        <v>411</v>
      </c>
      <c r="H519" s="13" t="s">
        <v>17</v>
      </c>
      <c r="I519" s="13" t="s">
        <v>6</v>
      </c>
      <c r="J519" s="17"/>
    </row>
    <row r="520" spans="1:10">
      <c r="A520" s="12">
        <f t="shared" si="24"/>
        <v>1035</v>
      </c>
      <c r="B520" s="12">
        <v>1</v>
      </c>
      <c r="C520" s="12">
        <f t="shared" si="23"/>
        <v>1558</v>
      </c>
      <c r="D520" s="12">
        <f t="shared" si="22"/>
        <v>2</v>
      </c>
      <c r="E520" s="13" t="s">
        <v>412</v>
      </c>
      <c r="H520" s="13" t="s">
        <v>17</v>
      </c>
      <c r="I520" s="13" t="s">
        <v>6</v>
      </c>
      <c r="J520" s="17"/>
    </row>
    <row r="521" spans="1:10">
      <c r="A521" s="12">
        <f t="shared" si="24"/>
        <v>1036</v>
      </c>
      <c r="B521" s="12">
        <v>1</v>
      </c>
      <c r="C521" s="12">
        <f t="shared" si="23"/>
        <v>1560</v>
      </c>
      <c r="D521" s="12">
        <f t="shared" si="22"/>
        <v>2</v>
      </c>
      <c r="E521" s="13" t="s">
        <v>413</v>
      </c>
      <c r="H521" s="13" t="s">
        <v>17</v>
      </c>
      <c r="I521" s="13" t="s">
        <v>6</v>
      </c>
      <c r="J521" s="17"/>
    </row>
    <row r="522" spans="1:10">
      <c r="A522" s="12">
        <f t="shared" si="24"/>
        <v>1037</v>
      </c>
      <c r="B522" s="12">
        <v>1</v>
      </c>
      <c r="C522" s="12">
        <f t="shared" si="23"/>
        <v>1562</v>
      </c>
      <c r="D522" s="12">
        <f t="shared" si="22"/>
        <v>2</v>
      </c>
      <c r="E522" s="13" t="s">
        <v>414</v>
      </c>
      <c r="H522" s="13" t="s">
        <v>17</v>
      </c>
      <c r="I522" s="13" t="s">
        <v>6</v>
      </c>
      <c r="J522" s="17"/>
    </row>
    <row r="523" spans="1:10">
      <c r="A523" s="12">
        <f t="shared" si="24"/>
        <v>1038</v>
      </c>
      <c r="B523" s="12">
        <v>1</v>
      </c>
      <c r="C523" s="12">
        <f t="shared" si="23"/>
        <v>1564</v>
      </c>
      <c r="D523" s="12">
        <f t="shared" si="22"/>
        <v>2</v>
      </c>
      <c r="E523" s="13" t="s">
        <v>415</v>
      </c>
      <c r="H523" s="13" t="s">
        <v>17</v>
      </c>
      <c r="I523" s="13" t="s">
        <v>6</v>
      </c>
      <c r="J523" s="17"/>
    </row>
    <row r="524" spans="1:10">
      <c r="A524" s="12">
        <f t="shared" si="24"/>
        <v>1039</v>
      </c>
      <c r="B524" s="12">
        <v>1</v>
      </c>
      <c r="C524" s="12">
        <f t="shared" si="23"/>
        <v>1566</v>
      </c>
      <c r="D524" s="12">
        <f t="shared" si="22"/>
        <v>2</v>
      </c>
      <c r="E524" s="13" t="s">
        <v>416</v>
      </c>
      <c r="H524" s="13" t="s">
        <v>17</v>
      </c>
      <c r="I524" s="13" t="s">
        <v>6</v>
      </c>
      <c r="J524" s="17"/>
    </row>
    <row r="525" spans="1:10">
      <c r="A525" s="12">
        <f t="shared" si="24"/>
        <v>1040</v>
      </c>
      <c r="B525" s="12">
        <v>2</v>
      </c>
      <c r="C525" s="12">
        <f t="shared" si="23"/>
        <v>1568</v>
      </c>
      <c r="D525" s="12">
        <f t="shared" si="22"/>
        <v>4</v>
      </c>
      <c r="E525" s="13" t="s">
        <v>1188</v>
      </c>
      <c r="H525" s="13" t="s">
        <v>821</v>
      </c>
      <c r="I525" s="13" t="s">
        <v>6</v>
      </c>
      <c r="J525" s="17"/>
    </row>
    <row r="526" spans="1:10">
      <c r="A526" s="12">
        <f t="shared" si="24"/>
        <v>1042</v>
      </c>
      <c r="B526" s="12">
        <v>2</v>
      </c>
      <c r="C526" s="12">
        <f t="shared" si="23"/>
        <v>1572</v>
      </c>
      <c r="D526" s="12">
        <f t="shared" si="22"/>
        <v>4</v>
      </c>
      <c r="E526" s="13" t="s">
        <v>1189</v>
      </c>
      <c r="H526" s="13" t="s">
        <v>821</v>
      </c>
      <c r="I526" s="13" t="s">
        <v>6</v>
      </c>
      <c r="J526" s="17"/>
    </row>
    <row r="527" spans="1:10">
      <c r="A527" s="12">
        <f t="shared" si="24"/>
        <v>1044</v>
      </c>
      <c r="B527" s="12">
        <v>2</v>
      </c>
      <c r="C527" s="12">
        <f t="shared" si="23"/>
        <v>1576</v>
      </c>
      <c r="D527" s="12">
        <f t="shared" si="22"/>
        <v>4</v>
      </c>
      <c r="E527" s="13" t="s">
        <v>1004</v>
      </c>
      <c r="H527" s="13" t="s">
        <v>821</v>
      </c>
      <c r="I527" s="13" t="s">
        <v>6</v>
      </c>
      <c r="J527" s="17"/>
    </row>
    <row r="528" spans="1:10">
      <c r="A528" s="12">
        <f t="shared" si="24"/>
        <v>1046</v>
      </c>
      <c r="B528" s="12">
        <v>14</v>
      </c>
      <c r="C528" s="12">
        <f t="shared" si="23"/>
        <v>1580</v>
      </c>
      <c r="D528" s="12">
        <f t="shared" si="22"/>
        <v>28</v>
      </c>
      <c r="E528" s="13" t="s">
        <v>417</v>
      </c>
      <c r="I528" s="13" t="s">
        <v>6</v>
      </c>
      <c r="J528" s="17"/>
    </row>
    <row r="529" spans="1:10">
      <c r="A529" s="12">
        <f t="shared" si="24"/>
        <v>1060</v>
      </c>
      <c r="B529" s="12">
        <v>1</v>
      </c>
      <c r="C529" s="12">
        <f t="shared" si="23"/>
        <v>1608</v>
      </c>
      <c r="D529" s="12">
        <f t="shared" si="22"/>
        <v>2</v>
      </c>
      <c r="E529" s="13" t="s">
        <v>418</v>
      </c>
      <c r="H529" s="13" t="s">
        <v>49</v>
      </c>
      <c r="I529" s="13" t="s">
        <v>6</v>
      </c>
      <c r="J529" s="17"/>
    </row>
    <row r="530" spans="1:10">
      <c r="A530" s="12">
        <f t="shared" si="24"/>
        <v>1061</v>
      </c>
      <c r="B530" s="12">
        <v>1</v>
      </c>
      <c r="C530" s="12">
        <f t="shared" si="23"/>
        <v>1610</v>
      </c>
      <c r="D530" s="12">
        <f t="shared" si="22"/>
        <v>2</v>
      </c>
      <c r="E530" s="13" t="s">
        <v>419</v>
      </c>
      <c r="H530" s="13" t="s">
        <v>17</v>
      </c>
      <c r="I530" s="13" t="s">
        <v>6</v>
      </c>
      <c r="J530" s="17"/>
    </row>
    <row r="531" spans="1:10">
      <c r="A531" s="12">
        <f t="shared" si="24"/>
        <v>1062</v>
      </c>
      <c r="B531" s="12">
        <v>1</v>
      </c>
      <c r="C531" s="12">
        <f t="shared" si="23"/>
        <v>1612</v>
      </c>
      <c r="D531" s="12">
        <f t="shared" si="22"/>
        <v>2</v>
      </c>
      <c r="E531" s="13" t="s">
        <v>420</v>
      </c>
      <c r="H531" s="13" t="s">
        <v>17</v>
      </c>
      <c r="I531" s="13" t="s">
        <v>6</v>
      </c>
      <c r="J531" s="17"/>
    </row>
    <row r="532" spans="1:10">
      <c r="A532" s="12">
        <f t="shared" si="24"/>
        <v>1063</v>
      </c>
      <c r="B532" s="12">
        <v>1</v>
      </c>
      <c r="C532" s="12">
        <f t="shared" si="23"/>
        <v>1614</v>
      </c>
      <c r="D532" s="12">
        <f t="shared" si="22"/>
        <v>2</v>
      </c>
      <c r="E532" s="13" t="s">
        <v>421</v>
      </c>
      <c r="H532" s="13" t="s">
        <v>17</v>
      </c>
      <c r="I532" s="13" t="s">
        <v>6</v>
      </c>
      <c r="J532" s="17"/>
    </row>
    <row r="533" spans="1:10">
      <c r="A533" s="12">
        <f t="shared" si="24"/>
        <v>1064</v>
      </c>
      <c r="B533" s="12">
        <v>1</v>
      </c>
      <c r="C533" s="12">
        <f t="shared" si="23"/>
        <v>1616</v>
      </c>
      <c r="D533" s="12">
        <f t="shared" si="22"/>
        <v>2</v>
      </c>
      <c r="E533" s="13" t="s">
        <v>422</v>
      </c>
      <c r="H533" s="13" t="s">
        <v>17</v>
      </c>
      <c r="I533" s="13" t="s">
        <v>6</v>
      </c>
      <c r="J533" s="17"/>
    </row>
    <row r="534" spans="1:10">
      <c r="A534" s="12">
        <f t="shared" si="24"/>
        <v>1065</v>
      </c>
      <c r="B534" s="12">
        <v>1</v>
      </c>
      <c r="C534" s="12">
        <f t="shared" si="23"/>
        <v>1618</v>
      </c>
      <c r="D534" s="12">
        <f t="shared" si="22"/>
        <v>2</v>
      </c>
      <c r="E534" s="13" t="s">
        <v>423</v>
      </c>
      <c r="H534" s="13" t="s">
        <v>17</v>
      </c>
      <c r="I534" s="13" t="s">
        <v>6</v>
      </c>
      <c r="J534" s="17"/>
    </row>
    <row r="535" spans="1:10">
      <c r="A535" s="12">
        <f t="shared" si="24"/>
        <v>1066</v>
      </c>
      <c r="B535" s="12">
        <v>1</v>
      </c>
      <c r="C535" s="12">
        <f t="shared" si="23"/>
        <v>1620</v>
      </c>
      <c r="D535" s="12">
        <f t="shared" si="22"/>
        <v>2</v>
      </c>
      <c r="E535" s="13" t="s">
        <v>424</v>
      </c>
      <c r="H535" s="13" t="s">
        <v>17</v>
      </c>
      <c r="I535" s="13" t="s">
        <v>6</v>
      </c>
      <c r="J535" s="17"/>
    </row>
    <row r="536" spans="1:10">
      <c r="A536" s="12">
        <f t="shared" si="24"/>
        <v>1067</v>
      </c>
      <c r="B536" s="12">
        <v>1</v>
      </c>
      <c r="C536" s="12">
        <f t="shared" si="23"/>
        <v>1622</v>
      </c>
      <c r="D536" s="12">
        <f t="shared" si="22"/>
        <v>2</v>
      </c>
      <c r="E536" s="13" t="s">
        <v>425</v>
      </c>
      <c r="H536" s="13" t="s">
        <v>17</v>
      </c>
      <c r="I536" s="13" t="s">
        <v>6</v>
      </c>
      <c r="J536" s="17"/>
    </row>
    <row r="537" spans="1:10">
      <c r="A537" s="12">
        <f t="shared" si="24"/>
        <v>1068</v>
      </c>
      <c r="B537" s="12">
        <v>1</v>
      </c>
      <c r="C537" s="12">
        <f t="shared" si="23"/>
        <v>1624</v>
      </c>
      <c r="D537" s="12">
        <f t="shared" si="22"/>
        <v>2</v>
      </c>
      <c r="E537" s="13" t="s">
        <v>426</v>
      </c>
      <c r="H537" s="13" t="s">
        <v>17</v>
      </c>
      <c r="I537" s="13" t="s">
        <v>6</v>
      </c>
      <c r="J537" s="17"/>
    </row>
    <row r="538" spans="1:10">
      <c r="A538" s="12">
        <f t="shared" si="24"/>
        <v>1069</v>
      </c>
      <c r="B538" s="12">
        <v>1</v>
      </c>
      <c r="C538" s="12">
        <f t="shared" si="23"/>
        <v>1626</v>
      </c>
      <c r="D538" s="12">
        <f t="shared" si="22"/>
        <v>2</v>
      </c>
      <c r="E538" s="13" t="s">
        <v>427</v>
      </c>
      <c r="H538" s="13" t="s">
        <v>17</v>
      </c>
      <c r="I538" s="13" t="s">
        <v>6</v>
      </c>
      <c r="J538" s="17"/>
    </row>
    <row r="539" spans="1:10">
      <c r="A539" s="12">
        <f t="shared" si="24"/>
        <v>1070</v>
      </c>
      <c r="B539" s="12">
        <v>2</v>
      </c>
      <c r="C539" s="12">
        <f t="shared" si="23"/>
        <v>1628</v>
      </c>
      <c r="D539" s="12">
        <f t="shared" si="22"/>
        <v>4</v>
      </c>
      <c r="E539" s="13" t="s">
        <v>1190</v>
      </c>
      <c r="H539" s="13" t="s">
        <v>821</v>
      </c>
      <c r="I539" s="13" t="s">
        <v>6</v>
      </c>
      <c r="J539" s="17"/>
    </row>
    <row r="540" spans="1:10">
      <c r="A540" s="12">
        <f t="shared" si="24"/>
        <v>1072</v>
      </c>
      <c r="B540" s="12">
        <v>2</v>
      </c>
      <c r="C540" s="12">
        <f t="shared" si="23"/>
        <v>1632</v>
      </c>
      <c r="D540" s="12">
        <f t="shared" si="22"/>
        <v>4</v>
      </c>
      <c r="E540" s="13" t="s">
        <v>1191</v>
      </c>
      <c r="H540" s="13" t="s">
        <v>821</v>
      </c>
      <c r="I540" s="13" t="s">
        <v>6</v>
      </c>
      <c r="J540" s="17"/>
    </row>
    <row r="541" spans="1:10">
      <c r="A541" s="12">
        <f t="shared" si="24"/>
        <v>1074</v>
      </c>
      <c r="B541" s="12">
        <v>2</v>
      </c>
      <c r="C541" s="12">
        <f t="shared" si="23"/>
        <v>1636</v>
      </c>
      <c r="D541" s="12">
        <f t="shared" si="22"/>
        <v>4</v>
      </c>
      <c r="E541" s="13" t="s">
        <v>1005</v>
      </c>
      <c r="H541" s="13" t="s">
        <v>821</v>
      </c>
      <c r="I541" s="13" t="s">
        <v>6</v>
      </c>
      <c r="J541" s="17"/>
    </row>
    <row r="542" spans="1:10">
      <c r="A542" s="12">
        <f t="shared" si="24"/>
        <v>1076</v>
      </c>
      <c r="B542" s="12">
        <v>14</v>
      </c>
      <c r="C542" s="12">
        <f t="shared" si="23"/>
        <v>1640</v>
      </c>
      <c r="D542" s="12">
        <f t="shared" si="22"/>
        <v>28</v>
      </c>
      <c r="E542" s="13" t="s">
        <v>428</v>
      </c>
      <c r="I542" s="13" t="s">
        <v>6</v>
      </c>
      <c r="J542" s="17"/>
    </row>
    <row r="543" spans="1:10">
      <c r="A543" s="12">
        <f t="shared" si="24"/>
        <v>1090</v>
      </c>
      <c r="B543" s="12">
        <v>1</v>
      </c>
      <c r="C543" s="12">
        <f t="shared" si="23"/>
        <v>1668</v>
      </c>
      <c r="D543" s="12">
        <f t="shared" si="22"/>
        <v>2</v>
      </c>
      <c r="E543" s="13" t="s">
        <v>429</v>
      </c>
      <c r="H543" s="13" t="s">
        <v>49</v>
      </c>
      <c r="I543" s="13" t="s">
        <v>6</v>
      </c>
      <c r="J543" s="17"/>
    </row>
    <row r="544" spans="1:10">
      <c r="A544" s="12">
        <f t="shared" si="24"/>
        <v>1091</v>
      </c>
      <c r="B544" s="12">
        <v>1</v>
      </c>
      <c r="C544" s="12">
        <f t="shared" si="23"/>
        <v>1670</v>
      </c>
      <c r="D544" s="12">
        <f t="shared" si="22"/>
        <v>2</v>
      </c>
      <c r="E544" s="13" t="s">
        <v>430</v>
      </c>
      <c r="H544" s="13" t="s">
        <v>17</v>
      </c>
      <c r="I544" s="13" t="s">
        <v>6</v>
      </c>
      <c r="J544" s="17"/>
    </row>
    <row r="545" spans="1:10">
      <c r="A545" s="12">
        <f t="shared" si="24"/>
        <v>1092</v>
      </c>
      <c r="B545" s="12">
        <v>1</v>
      </c>
      <c r="C545" s="12">
        <f t="shared" si="23"/>
        <v>1672</v>
      </c>
      <c r="D545" s="12">
        <f t="shared" si="22"/>
        <v>2</v>
      </c>
      <c r="E545" s="13" t="s">
        <v>431</v>
      </c>
      <c r="H545" s="13" t="s">
        <v>17</v>
      </c>
      <c r="I545" s="13" t="s">
        <v>6</v>
      </c>
      <c r="J545" s="17"/>
    </row>
    <row r="546" spans="1:10">
      <c r="A546" s="12">
        <f t="shared" si="24"/>
        <v>1093</v>
      </c>
      <c r="B546" s="12">
        <v>1</v>
      </c>
      <c r="C546" s="12">
        <f t="shared" si="23"/>
        <v>1674</v>
      </c>
      <c r="D546" s="12">
        <f t="shared" si="22"/>
        <v>2</v>
      </c>
      <c r="E546" s="13" t="s">
        <v>432</v>
      </c>
      <c r="H546" s="13" t="s">
        <v>17</v>
      </c>
      <c r="I546" s="13" t="s">
        <v>6</v>
      </c>
      <c r="J546" s="17"/>
    </row>
    <row r="547" spans="1:10">
      <c r="A547" s="12">
        <f t="shared" si="24"/>
        <v>1094</v>
      </c>
      <c r="B547" s="12">
        <v>1</v>
      </c>
      <c r="C547" s="12">
        <f t="shared" si="23"/>
        <v>1676</v>
      </c>
      <c r="D547" s="12">
        <f t="shared" ref="D547:D610" si="25">B547*2</f>
        <v>2</v>
      </c>
      <c r="E547" s="13" t="s">
        <v>433</v>
      </c>
      <c r="H547" s="13" t="s">
        <v>17</v>
      </c>
      <c r="I547" s="13" t="s">
        <v>6</v>
      </c>
      <c r="J547" s="17"/>
    </row>
    <row r="548" spans="1:10">
      <c r="A548" s="12">
        <f t="shared" si="24"/>
        <v>1095</v>
      </c>
      <c r="B548" s="12">
        <v>1</v>
      </c>
      <c r="C548" s="12">
        <f t="shared" ref="C548:C611" si="26">C547+D547</f>
        <v>1678</v>
      </c>
      <c r="D548" s="12">
        <f t="shared" si="25"/>
        <v>2</v>
      </c>
      <c r="E548" s="13" t="s">
        <v>434</v>
      </c>
      <c r="H548" s="13" t="s">
        <v>17</v>
      </c>
      <c r="I548" s="13" t="s">
        <v>6</v>
      </c>
      <c r="J548" s="17"/>
    </row>
    <row r="549" spans="1:10">
      <c r="A549" s="12">
        <f t="shared" ref="A549:A612" si="27">A548+B548</f>
        <v>1096</v>
      </c>
      <c r="B549" s="12">
        <v>1</v>
      </c>
      <c r="C549" s="12">
        <f t="shared" si="26"/>
        <v>1680</v>
      </c>
      <c r="D549" s="12">
        <f t="shared" si="25"/>
        <v>2</v>
      </c>
      <c r="E549" s="13" t="s">
        <v>435</v>
      </c>
      <c r="H549" s="13" t="s">
        <v>17</v>
      </c>
      <c r="I549" s="13" t="s">
        <v>6</v>
      </c>
      <c r="J549" s="17"/>
    </row>
    <row r="550" spans="1:10">
      <c r="A550" s="12">
        <f t="shared" si="27"/>
        <v>1097</v>
      </c>
      <c r="B550" s="12">
        <v>1</v>
      </c>
      <c r="C550" s="12">
        <f t="shared" si="26"/>
        <v>1682</v>
      </c>
      <c r="D550" s="12">
        <f t="shared" si="25"/>
        <v>2</v>
      </c>
      <c r="E550" s="13" t="s">
        <v>436</v>
      </c>
      <c r="H550" s="13" t="s">
        <v>17</v>
      </c>
      <c r="I550" s="13" t="s">
        <v>6</v>
      </c>
      <c r="J550" s="17"/>
    </row>
    <row r="551" spans="1:10">
      <c r="A551" s="12">
        <f t="shared" si="27"/>
        <v>1098</v>
      </c>
      <c r="B551" s="12">
        <v>1</v>
      </c>
      <c r="C551" s="12">
        <f t="shared" si="26"/>
        <v>1684</v>
      </c>
      <c r="D551" s="12">
        <f t="shared" si="25"/>
        <v>2</v>
      </c>
      <c r="E551" s="13" t="s">
        <v>437</v>
      </c>
      <c r="H551" s="13" t="s">
        <v>17</v>
      </c>
      <c r="I551" s="13" t="s">
        <v>6</v>
      </c>
      <c r="J551" s="17"/>
    </row>
    <row r="552" spans="1:10">
      <c r="A552" s="12">
        <f t="shared" si="27"/>
        <v>1099</v>
      </c>
      <c r="B552" s="12">
        <v>1</v>
      </c>
      <c r="C552" s="12">
        <f t="shared" si="26"/>
        <v>1686</v>
      </c>
      <c r="D552" s="12">
        <f t="shared" si="25"/>
        <v>2</v>
      </c>
      <c r="E552" s="13" t="s">
        <v>438</v>
      </c>
      <c r="H552" s="13" t="s">
        <v>17</v>
      </c>
      <c r="I552" s="13" t="s">
        <v>6</v>
      </c>
      <c r="J552" s="17"/>
    </row>
    <row r="553" spans="1:10">
      <c r="A553" s="12">
        <f t="shared" si="27"/>
        <v>1100</v>
      </c>
      <c r="B553" s="12">
        <v>2</v>
      </c>
      <c r="C553" s="12">
        <f t="shared" si="26"/>
        <v>1688</v>
      </c>
      <c r="D553" s="12">
        <f t="shared" si="25"/>
        <v>4</v>
      </c>
      <c r="E553" s="13" t="s">
        <v>1192</v>
      </c>
      <c r="H553" s="13" t="s">
        <v>821</v>
      </c>
      <c r="I553" s="13" t="s">
        <v>6</v>
      </c>
      <c r="J553" s="17"/>
    </row>
    <row r="554" spans="1:10">
      <c r="A554" s="12">
        <f t="shared" si="27"/>
        <v>1102</v>
      </c>
      <c r="B554" s="12">
        <v>2</v>
      </c>
      <c r="C554" s="12">
        <f t="shared" si="26"/>
        <v>1692</v>
      </c>
      <c r="D554" s="12">
        <f t="shared" si="25"/>
        <v>4</v>
      </c>
      <c r="E554" s="13" t="s">
        <v>1193</v>
      </c>
      <c r="H554" s="13" t="s">
        <v>821</v>
      </c>
      <c r="I554" s="13" t="s">
        <v>6</v>
      </c>
      <c r="J554" s="17"/>
    </row>
    <row r="555" spans="1:10">
      <c r="A555" s="12">
        <f t="shared" si="27"/>
        <v>1104</v>
      </c>
      <c r="B555" s="12">
        <v>2</v>
      </c>
      <c r="C555" s="12">
        <f t="shared" si="26"/>
        <v>1696</v>
      </c>
      <c r="D555" s="12">
        <f t="shared" si="25"/>
        <v>4</v>
      </c>
      <c r="E555" s="13" t="s">
        <v>1006</v>
      </c>
      <c r="H555" s="13" t="s">
        <v>821</v>
      </c>
      <c r="I555" s="13" t="s">
        <v>6</v>
      </c>
      <c r="J555" s="17"/>
    </row>
    <row r="556" spans="1:10">
      <c r="A556" s="12">
        <f t="shared" si="27"/>
        <v>1106</v>
      </c>
      <c r="B556" s="12">
        <v>14</v>
      </c>
      <c r="C556" s="12">
        <f t="shared" si="26"/>
        <v>1700</v>
      </c>
      <c r="D556" s="12">
        <f t="shared" si="25"/>
        <v>28</v>
      </c>
      <c r="E556" s="13" t="s">
        <v>439</v>
      </c>
      <c r="I556" s="13" t="s">
        <v>6</v>
      </c>
      <c r="J556" s="17"/>
    </row>
    <row r="557" spans="1:10">
      <c r="A557" s="12">
        <f t="shared" si="27"/>
        <v>1120</v>
      </c>
      <c r="B557" s="12">
        <v>1</v>
      </c>
      <c r="C557" s="12">
        <f t="shared" si="26"/>
        <v>1728</v>
      </c>
      <c r="D557" s="12">
        <f t="shared" si="25"/>
        <v>2</v>
      </c>
      <c r="E557" s="13" t="s">
        <v>440</v>
      </c>
      <c r="H557" s="13" t="s">
        <v>49</v>
      </c>
      <c r="I557" s="13" t="s">
        <v>6</v>
      </c>
      <c r="J557" s="17"/>
    </row>
    <row r="558" spans="1:10">
      <c r="A558" s="12">
        <f t="shared" si="27"/>
        <v>1121</v>
      </c>
      <c r="B558" s="12">
        <v>1</v>
      </c>
      <c r="C558" s="12">
        <f t="shared" si="26"/>
        <v>1730</v>
      </c>
      <c r="D558" s="12">
        <f t="shared" si="25"/>
        <v>2</v>
      </c>
      <c r="E558" s="13" t="s">
        <v>441</v>
      </c>
      <c r="H558" s="13" t="s">
        <v>17</v>
      </c>
      <c r="I558" s="13" t="s">
        <v>6</v>
      </c>
      <c r="J558" s="17"/>
    </row>
    <row r="559" spans="1:10">
      <c r="A559" s="12">
        <f t="shared" si="27"/>
        <v>1122</v>
      </c>
      <c r="B559" s="12">
        <v>1</v>
      </c>
      <c r="C559" s="12">
        <f t="shared" si="26"/>
        <v>1732</v>
      </c>
      <c r="D559" s="12">
        <f t="shared" si="25"/>
        <v>2</v>
      </c>
      <c r="E559" s="13" t="s">
        <v>442</v>
      </c>
      <c r="H559" s="13" t="s">
        <v>17</v>
      </c>
      <c r="I559" s="13" t="s">
        <v>6</v>
      </c>
      <c r="J559" s="17"/>
    </row>
    <row r="560" spans="1:10">
      <c r="A560" s="12">
        <f t="shared" si="27"/>
        <v>1123</v>
      </c>
      <c r="B560" s="12">
        <v>1</v>
      </c>
      <c r="C560" s="12">
        <f t="shared" si="26"/>
        <v>1734</v>
      </c>
      <c r="D560" s="12">
        <f t="shared" si="25"/>
        <v>2</v>
      </c>
      <c r="E560" s="13" t="s">
        <v>443</v>
      </c>
      <c r="H560" s="13" t="s">
        <v>17</v>
      </c>
      <c r="I560" s="13" t="s">
        <v>6</v>
      </c>
      <c r="J560" s="17"/>
    </row>
    <row r="561" spans="1:10">
      <c r="A561" s="12">
        <f t="shared" si="27"/>
        <v>1124</v>
      </c>
      <c r="B561" s="12">
        <v>1</v>
      </c>
      <c r="C561" s="12">
        <f t="shared" si="26"/>
        <v>1736</v>
      </c>
      <c r="D561" s="12">
        <f t="shared" si="25"/>
        <v>2</v>
      </c>
      <c r="E561" s="13" t="s">
        <v>444</v>
      </c>
      <c r="H561" s="13" t="s">
        <v>17</v>
      </c>
      <c r="I561" s="13" t="s">
        <v>6</v>
      </c>
      <c r="J561" s="17"/>
    </row>
    <row r="562" spans="1:10">
      <c r="A562" s="12">
        <f t="shared" si="27"/>
        <v>1125</v>
      </c>
      <c r="B562" s="12">
        <v>1</v>
      </c>
      <c r="C562" s="12">
        <f t="shared" si="26"/>
        <v>1738</v>
      </c>
      <c r="D562" s="12">
        <f t="shared" si="25"/>
        <v>2</v>
      </c>
      <c r="E562" s="13" t="s">
        <v>445</v>
      </c>
      <c r="H562" s="13" t="s">
        <v>17</v>
      </c>
      <c r="I562" s="13" t="s">
        <v>6</v>
      </c>
      <c r="J562" s="17"/>
    </row>
    <row r="563" spans="1:10">
      <c r="A563" s="12">
        <f t="shared" si="27"/>
        <v>1126</v>
      </c>
      <c r="B563" s="12">
        <v>1</v>
      </c>
      <c r="C563" s="12">
        <f t="shared" si="26"/>
        <v>1740</v>
      </c>
      <c r="D563" s="12">
        <f t="shared" si="25"/>
        <v>2</v>
      </c>
      <c r="E563" s="13" t="s">
        <v>446</v>
      </c>
      <c r="H563" s="13" t="s">
        <v>17</v>
      </c>
      <c r="I563" s="13" t="s">
        <v>6</v>
      </c>
      <c r="J563" s="17"/>
    </row>
    <row r="564" spans="1:10">
      <c r="A564" s="12">
        <f t="shared" si="27"/>
        <v>1127</v>
      </c>
      <c r="B564" s="12">
        <v>1</v>
      </c>
      <c r="C564" s="12">
        <f t="shared" si="26"/>
        <v>1742</v>
      </c>
      <c r="D564" s="12">
        <f t="shared" si="25"/>
        <v>2</v>
      </c>
      <c r="E564" s="13" t="s">
        <v>447</v>
      </c>
      <c r="H564" s="13" t="s">
        <v>17</v>
      </c>
      <c r="I564" s="13" t="s">
        <v>6</v>
      </c>
      <c r="J564" s="17"/>
    </row>
    <row r="565" spans="1:10">
      <c r="A565" s="12">
        <f t="shared" si="27"/>
        <v>1128</v>
      </c>
      <c r="B565" s="12">
        <v>1</v>
      </c>
      <c r="C565" s="12">
        <f t="shared" si="26"/>
        <v>1744</v>
      </c>
      <c r="D565" s="12">
        <f t="shared" si="25"/>
        <v>2</v>
      </c>
      <c r="E565" s="13" t="s">
        <v>448</v>
      </c>
      <c r="H565" s="13" t="s">
        <v>17</v>
      </c>
      <c r="I565" s="13" t="s">
        <v>6</v>
      </c>
      <c r="J565" s="17"/>
    </row>
    <row r="566" spans="1:10">
      <c r="A566" s="12">
        <f t="shared" si="27"/>
        <v>1129</v>
      </c>
      <c r="B566" s="12">
        <v>1</v>
      </c>
      <c r="C566" s="12">
        <f t="shared" si="26"/>
        <v>1746</v>
      </c>
      <c r="D566" s="12">
        <f t="shared" si="25"/>
        <v>2</v>
      </c>
      <c r="E566" s="13" t="s">
        <v>449</v>
      </c>
      <c r="H566" s="13" t="s">
        <v>17</v>
      </c>
      <c r="I566" s="13" t="s">
        <v>6</v>
      </c>
      <c r="J566" s="17"/>
    </row>
    <row r="567" spans="1:10">
      <c r="A567" s="12">
        <f t="shared" si="27"/>
        <v>1130</v>
      </c>
      <c r="B567" s="12">
        <v>2</v>
      </c>
      <c r="C567" s="12">
        <f t="shared" si="26"/>
        <v>1748</v>
      </c>
      <c r="D567" s="12">
        <f t="shared" si="25"/>
        <v>4</v>
      </c>
      <c r="E567" s="13" t="s">
        <v>1194</v>
      </c>
      <c r="H567" s="13" t="s">
        <v>821</v>
      </c>
      <c r="I567" s="13" t="s">
        <v>6</v>
      </c>
      <c r="J567" s="17"/>
    </row>
    <row r="568" spans="1:10">
      <c r="A568" s="12">
        <f t="shared" si="27"/>
        <v>1132</v>
      </c>
      <c r="B568" s="12">
        <v>2</v>
      </c>
      <c r="C568" s="12">
        <f t="shared" si="26"/>
        <v>1752</v>
      </c>
      <c r="D568" s="12">
        <f t="shared" si="25"/>
        <v>4</v>
      </c>
      <c r="E568" s="13" t="s">
        <v>1195</v>
      </c>
      <c r="H568" s="13" t="s">
        <v>821</v>
      </c>
      <c r="I568" s="13" t="s">
        <v>6</v>
      </c>
      <c r="J568" s="17"/>
    </row>
    <row r="569" spans="1:10">
      <c r="A569" s="12">
        <f t="shared" si="27"/>
        <v>1134</v>
      </c>
      <c r="B569" s="12">
        <v>2</v>
      </c>
      <c r="C569" s="12">
        <f t="shared" si="26"/>
        <v>1756</v>
      </c>
      <c r="D569" s="12">
        <f t="shared" si="25"/>
        <v>4</v>
      </c>
      <c r="E569" s="13" t="s">
        <v>1007</v>
      </c>
      <c r="H569" s="13" t="s">
        <v>821</v>
      </c>
      <c r="I569" s="13" t="s">
        <v>6</v>
      </c>
      <c r="J569" s="17"/>
    </row>
    <row r="570" spans="1:10">
      <c r="A570" s="12">
        <f t="shared" si="27"/>
        <v>1136</v>
      </c>
      <c r="B570" s="12">
        <v>14</v>
      </c>
      <c r="C570" s="12">
        <f t="shared" si="26"/>
        <v>1760</v>
      </c>
      <c r="D570" s="12">
        <f t="shared" si="25"/>
        <v>28</v>
      </c>
      <c r="E570" s="13" t="s">
        <v>450</v>
      </c>
      <c r="I570" s="13" t="s">
        <v>6</v>
      </c>
      <c r="J570" s="17"/>
    </row>
    <row r="571" spans="1:10">
      <c r="A571" s="12">
        <f t="shared" si="27"/>
        <v>1150</v>
      </c>
      <c r="B571" s="12">
        <v>1</v>
      </c>
      <c r="C571" s="12">
        <f t="shared" si="26"/>
        <v>1788</v>
      </c>
      <c r="D571" s="12">
        <f t="shared" si="25"/>
        <v>2</v>
      </c>
      <c r="E571" s="13" t="s">
        <v>451</v>
      </c>
      <c r="H571" s="13" t="s">
        <v>49</v>
      </c>
      <c r="I571" s="13" t="s">
        <v>6</v>
      </c>
      <c r="J571" s="17"/>
    </row>
    <row r="572" spans="1:10">
      <c r="A572" s="12">
        <f t="shared" si="27"/>
        <v>1151</v>
      </c>
      <c r="B572" s="12">
        <v>1</v>
      </c>
      <c r="C572" s="12">
        <f t="shared" si="26"/>
        <v>1790</v>
      </c>
      <c r="D572" s="12">
        <f t="shared" si="25"/>
        <v>2</v>
      </c>
      <c r="E572" s="13" t="s">
        <v>452</v>
      </c>
      <c r="H572" s="13" t="s">
        <v>17</v>
      </c>
      <c r="I572" s="13" t="s">
        <v>6</v>
      </c>
      <c r="J572" s="17"/>
    </row>
    <row r="573" spans="1:10">
      <c r="A573" s="12">
        <f t="shared" si="27"/>
        <v>1152</v>
      </c>
      <c r="B573" s="12">
        <v>1</v>
      </c>
      <c r="C573" s="12">
        <f t="shared" si="26"/>
        <v>1792</v>
      </c>
      <c r="D573" s="12">
        <f t="shared" si="25"/>
        <v>2</v>
      </c>
      <c r="E573" s="13" t="s">
        <v>453</v>
      </c>
      <c r="H573" s="13" t="s">
        <v>17</v>
      </c>
      <c r="I573" s="13" t="s">
        <v>6</v>
      </c>
      <c r="J573" s="17"/>
    </row>
    <row r="574" spans="1:10">
      <c r="A574" s="12">
        <f t="shared" si="27"/>
        <v>1153</v>
      </c>
      <c r="B574" s="12">
        <v>1</v>
      </c>
      <c r="C574" s="12">
        <f t="shared" si="26"/>
        <v>1794</v>
      </c>
      <c r="D574" s="12">
        <f t="shared" si="25"/>
        <v>2</v>
      </c>
      <c r="E574" s="13" t="s">
        <v>454</v>
      </c>
      <c r="H574" s="13" t="s">
        <v>17</v>
      </c>
      <c r="I574" s="13" t="s">
        <v>6</v>
      </c>
      <c r="J574" s="17"/>
    </row>
    <row r="575" spans="1:10">
      <c r="A575" s="12">
        <f t="shared" si="27"/>
        <v>1154</v>
      </c>
      <c r="B575" s="12">
        <v>1</v>
      </c>
      <c r="C575" s="12">
        <f t="shared" si="26"/>
        <v>1796</v>
      </c>
      <c r="D575" s="12">
        <f t="shared" si="25"/>
        <v>2</v>
      </c>
      <c r="E575" s="13" t="s">
        <v>455</v>
      </c>
      <c r="H575" s="13" t="s">
        <v>17</v>
      </c>
      <c r="I575" s="13" t="s">
        <v>6</v>
      </c>
      <c r="J575" s="17"/>
    </row>
    <row r="576" spans="1:10">
      <c r="A576" s="12">
        <f t="shared" si="27"/>
        <v>1155</v>
      </c>
      <c r="B576" s="12">
        <v>1</v>
      </c>
      <c r="C576" s="12">
        <f t="shared" si="26"/>
        <v>1798</v>
      </c>
      <c r="D576" s="12">
        <f t="shared" si="25"/>
        <v>2</v>
      </c>
      <c r="E576" s="13" t="s">
        <v>456</v>
      </c>
      <c r="H576" s="13" t="s">
        <v>17</v>
      </c>
      <c r="I576" s="13" t="s">
        <v>6</v>
      </c>
      <c r="J576" s="17"/>
    </row>
    <row r="577" spans="1:10">
      <c r="A577" s="12">
        <f t="shared" si="27"/>
        <v>1156</v>
      </c>
      <c r="B577" s="12">
        <v>1</v>
      </c>
      <c r="C577" s="12">
        <f t="shared" si="26"/>
        <v>1800</v>
      </c>
      <c r="D577" s="12">
        <f t="shared" si="25"/>
        <v>2</v>
      </c>
      <c r="E577" s="13" t="s">
        <v>457</v>
      </c>
      <c r="H577" s="13" t="s">
        <v>17</v>
      </c>
      <c r="I577" s="13" t="s">
        <v>6</v>
      </c>
      <c r="J577" s="17"/>
    </row>
    <row r="578" spans="1:10">
      <c r="A578" s="12">
        <f t="shared" si="27"/>
        <v>1157</v>
      </c>
      <c r="B578" s="12">
        <v>1</v>
      </c>
      <c r="C578" s="12">
        <f t="shared" si="26"/>
        <v>1802</v>
      </c>
      <c r="D578" s="12">
        <f t="shared" si="25"/>
        <v>2</v>
      </c>
      <c r="E578" s="13" t="s">
        <v>458</v>
      </c>
      <c r="H578" s="13" t="s">
        <v>17</v>
      </c>
      <c r="I578" s="13" t="s">
        <v>6</v>
      </c>
      <c r="J578" s="17"/>
    </row>
    <row r="579" spans="1:10">
      <c r="A579" s="12">
        <f t="shared" si="27"/>
        <v>1158</v>
      </c>
      <c r="B579" s="12">
        <v>1</v>
      </c>
      <c r="C579" s="12">
        <f t="shared" si="26"/>
        <v>1804</v>
      </c>
      <c r="D579" s="12">
        <f t="shared" si="25"/>
        <v>2</v>
      </c>
      <c r="E579" s="13" t="s">
        <v>459</v>
      </c>
      <c r="H579" s="13" t="s">
        <v>17</v>
      </c>
      <c r="I579" s="13" t="s">
        <v>6</v>
      </c>
      <c r="J579" s="17"/>
    </row>
    <row r="580" spans="1:10">
      <c r="A580" s="12">
        <f t="shared" si="27"/>
        <v>1159</v>
      </c>
      <c r="B580" s="12">
        <v>1</v>
      </c>
      <c r="C580" s="12">
        <f t="shared" si="26"/>
        <v>1806</v>
      </c>
      <c r="D580" s="12">
        <f t="shared" si="25"/>
        <v>2</v>
      </c>
      <c r="E580" s="13" t="s">
        <v>460</v>
      </c>
      <c r="H580" s="13" t="s">
        <v>17</v>
      </c>
      <c r="I580" s="13" t="s">
        <v>6</v>
      </c>
      <c r="J580" s="17"/>
    </row>
    <row r="581" spans="1:10">
      <c r="A581" s="12">
        <f t="shared" si="27"/>
        <v>1160</v>
      </c>
      <c r="B581" s="12">
        <v>2</v>
      </c>
      <c r="C581" s="12">
        <f t="shared" si="26"/>
        <v>1808</v>
      </c>
      <c r="D581" s="12">
        <f t="shared" si="25"/>
        <v>4</v>
      </c>
      <c r="E581" s="13" t="s">
        <v>1196</v>
      </c>
      <c r="H581" s="13" t="s">
        <v>821</v>
      </c>
      <c r="I581" s="13" t="s">
        <v>6</v>
      </c>
      <c r="J581" s="17"/>
    </row>
    <row r="582" spans="1:10">
      <c r="A582" s="12">
        <f t="shared" si="27"/>
        <v>1162</v>
      </c>
      <c r="B582" s="12">
        <v>2</v>
      </c>
      <c r="C582" s="12">
        <f t="shared" si="26"/>
        <v>1812</v>
      </c>
      <c r="D582" s="12">
        <f t="shared" si="25"/>
        <v>4</v>
      </c>
      <c r="E582" s="13" t="s">
        <v>1197</v>
      </c>
      <c r="H582" s="13" t="s">
        <v>821</v>
      </c>
      <c r="I582" s="13" t="s">
        <v>6</v>
      </c>
      <c r="J582" s="17"/>
    </row>
    <row r="583" spans="1:10">
      <c r="A583" s="12">
        <f t="shared" si="27"/>
        <v>1164</v>
      </c>
      <c r="B583" s="12">
        <v>2</v>
      </c>
      <c r="C583" s="12">
        <f t="shared" si="26"/>
        <v>1816</v>
      </c>
      <c r="D583" s="12">
        <f t="shared" si="25"/>
        <v>4</v>
      </c>
      <c r="E583" s="13" t="s">
        <v>1008</v>
      </c>
      <c r="H583" s="13" t="s">
        <v>821</v>
      </c>
      <c r="I583" s="13" t="s">
        <v>6</v>
      </c>
      <c r="J583" s="17"/>
    </row>
    <row r="584" spans="1:10">
      <c r="A584" s="12">
        <f t="shared" si="27"/>
        <v>1166</v>
      </c>
      <c r="B584" s="12">
        <v>14</v>
      </c>
      <c r="C584" s="12">
        <f t="shared" si="26"/>
        <v>1820</v>
      </c>
      <c r="D584" s="12">
        <f t="shared" si="25"/>
        <v>28</v>
      </c>
      <c r="E584" s="13" t="s">
        <v>461</v>
      </c>
      <c r="I584" s="13" t="s">
        <v>6</v>
      </c>
      <c r="J584" s="17"/>
    </row>
    <row r="585" spans="1:10">
      <c r="A585" s="12">
        <f t="shared" si="27"/>
        <v>1180</v>
      </c>
      <c r="B585" s="12">
        <v>1</v>
      </c>
      <c r="C585" s="12">
        <f t="shared" si="26"/>
        <v>1848</v>
      </c>
      <c r="D585" s="12">
        <f t="shared" si="25"/>
        <v>2</v>
      </c>
      <c r="E585" s="13" t="s">
        <v>462</v>
      </c>
      <c r="H585" s="13" t="s">
        <v>49</v>
      </c>
      <c r="I585" s="13" t="s">
        <v>6</v>
      </c>
      <c r="J585" s="17"/>
    </row>
    <row r="586" spans="1:10">
      <c r="A586" s="12">
        <f t="shared" si="27"/>
        <v>1181</v>
      </c>
      <c r="B586" s="12">
        <v>1</v>
      </c>
      <c r="C586" s="12">
        <f t="shared" si="26"/>
        <v>1850</v>
      </c>
      <c r="D586" s="12">
        <f t="shared" si="25"/>
        <v>2</v>
      </c>
      <c r="E586" s="13" t="s">
        <v>463</v>
      </c>
      <c r="H586" s="13" t="s">
        <v>17</v>
      </c>
      <c r="I586" s="13" t="s">
        <v>6</v>
      </c>
      <c r="J586" s="17"/>
    </row>
    <row r="587" spans="1:10">
      <c r="A587" s="12">
        <f t="shared" si="27"/>
        <v>1182</v>
      </c>
      <c r="B587" s="12">
        <v>1</v>
      </c>
      <c r="C587" s="12">
        <f t="shared" si="26"/>
        <v>1852</v>
      </c>
      <c r="D587" s="12">
        <f t="shared" si="25"/>
        <v>2</v>
      </c>
      <c r="E587" s="13" t="s">
        <v>464</v>
      </c>
      <c r="H587" s="13" t="s">
        <v>17</v>
      </c>
      <c r="I587" s="13" t="s">
        <v>6</v>
      </c>
      <c r="J587" s="17"/>
    </row>
    <row r="588" spans="1:10">
      <c r="A588" s="12">
        <f t="shared" si="27"/>
        <v>1183</v>
      </c>
      <c r="B588" s="12">
        <v>1</v>
      </c>
      <c r="C588" s="12">
        <f t="shared" si="26"/>
        <v>1854</v>
      </c>
      <c r="D588" s="12">
        <f t="shared" si="25"/>
        <v>2</v>
      </c>
      <c r="E588" s="13" t="s">
        <v>465</v>
      </c>
      <c r="H588" s="13" t="s">
        <v>17</v>
      </c>
      <c r="I588" s="13" t="s">
        <v>6</v>
      </c>
      <c r="J588" s="17"/>
    </row>
    <row r="589" spans="1:10">
      <c r="A589" s="12">
        <f t="shared" si="27"/>
        <v>1184</v>
      </c>
      <c r="B589" s="12">
        <v>1</v>
      </c>
      <c r="C589" s="12">
        <f t="shared" si="26"/>
        <v>1856</v>
      </c>
      <c r="D589" s="12">
        <f t="shared" si="25"/>
        <v>2</v>
      </c>
      <c r="E589" s="13" t="s">
        <v>466</v>
      </c>
      <c r="H589" s="13" t="s">
        <v>17</v>
      </c>
      <c r="I589" s="13" t="s">
        <v>6</v>
      </c>
      <c r="J589" s="17"/>
    </row>
    <row r="590" spans="1:10">
      <c r="A590" s="12">
        <f t="shared" si="27"/>
        <v>1185</v>
      </c>
      <c r="B590" s="12">
        <v>1</v>
      </c>
      <c r="C590" s="12">
        <f t="shared" si="26"/>
        <v>1858</v>
      </c>
      <c r="D590" s="12">
        <f t="shared" si="25"/>
        <v>2</v>
      </c>
      <c r="E590" s="13" t="s">
        <v>467</v>
      </c>
      <c r="H590" s="13" t="s">
        <v>17</v>
      </c>
      <c r="I590" s="13" t="s">
        <v>6</v>
      </c>
      <c r="J590" s="17"/>
    </row>
    <row r="591" spans="1:10">
      <c r="A591" s="12">
        <f t="shared" si="27"/>
        <v>1186</v>
      </c>
      <c r="B591" s="12">
        <v>1</v>
      </c>
      <c r="C591" s="12">
        <f t="shared" si="26"/>
        <v>1860</v>
      </c>
      <c r="D591" s="12">
        <f t="shared" si="25"/>
        <v>2</v>
      </c>
      <c r="E591" s="13" t="s">
        <v>468</v>
      </c>
      <c r="H591" s="13" t="s">
        <v>17</v>
      </c>
      <c r="I591" s="13" t="s">
        <v>6</v>
      </c>
      <c r="J591" s="17"/>
    </row>
    <row r="592" spans="1:10">
      <c r="A592" s="12">
        <f t="shared" si="27"/>
        <v>1187</v>
      </c>
      <c r="B592" s="12">
        <v>1</v>
      </c>
      <c r="C592" s="12">
        <f t="shared" si="26"/>
        <v>1862</v>
      </c>
      <c r="D592" s="12">
        <f t="shared" si="25"/>
        <v>2</v>
      </c>
      <c r="E592" s="13" t="s">
        <v>469</v>
      </c>
      <c r="H592" s="13" t="s">
        <v>17</v>
      </c>
      <c r="I592" s="13" t="s">
        <v>6</v>
      </c>
      <c r="J592" s="17"/>
    </row>
    <row r="593" spans="1:10">
      <c r="A593" s="12">
        <f t="shared" si="27"/>
        <v>1188</v>
      </c>
      <c r="B593" s="12">
        <v>1</v>
      </c>
      <c r="C593" s="12">
        <f t="shared" si="26"/>
        <v>1864</v>
      </c>
      <c r="D593" s="12">
        <f t="shared" si="25"/>
        <v>2</v>
      </c>
      <c r="E593" s="13" t="s">
        <v>470</v>
      </c>
      <c r="H593" s="13" t="s">
        <v>17</v>
      </c>
      <c r="I593" s="13" t="s">
        <v>6</v>
      </c>
      <c r="J593" s="17"/>
    </row>
    <row r="594" spans="1:10">
      <c r="A594" s="12">
        <f t="shared" si="27"/>
        <v>1189</v>
      </c>
      <c r="B594" s="12">
        <v>1</v>
      </c>
      <c r="C594" s="12">
        <f t="shared" si="26"/>
        <v>1866</v>
      </c>
      <c r="D594" s="12">
        <f t="shared" si="25"/>
        <v>2</v>
      </c>
      <c r="E594" s="13" t="s">
        <v>471</v>
      </c>
      <c r="H594" s="13" t="s">
        <v>17</v>
      </c>
      <c r="I594" s="13" t="s">
        <v>6</v>
      </c>
      <c r="J594" s="17"/>
    </row>
    <row r="595" spans="1:10">
      <c r="A595" s="12">
        <f t="shared" si="27"/>
        <v>1190</v>
      </c>
      <c r="B595" s="12">
        <v>2</v>
      </c>
      <c r="C595" s="12">
        <f t="shared" si="26"/>
        <v>1868</v>
      </c>
      <c r="D595" s="12">
        <f t="shared" si="25"/>
        <v>4</v>
      </c>
      <c r="E595" s="13" t="s">
        <v>1198</v>
      </c>
      <c r="H595" s="13" t="s">
        <v>821</v>
      </c>
      <c r="I595" s="13" t="s">
        <v>6</v>
      </c>
      <c r="J595" s="17"/>
    </row>
    <row r="596" spans="1:10">
      <c r="A596" s="12">
        <f t="shared" si="27"/>
        <v>1192</v>
      </c>
      <c r="B596" s="12">
        <v>2</v>
      </c>
      <c r="C596" s="12">
        <f t="shared" si="26"/>
        <v>1872</v>
      </c>
      <c r="D596" s="12">
        <f t="shared" si="25"/>
        <v>4</v>
      </c>
      <c r="E596" s="13" t="s">
        <v>1199</v>
      </c>
      <c r="H596" s="13" t="s">
        <v>821</v>
      </c>
      <c r="I596" s="13" t="s">
        <v>6</v>
      </c>
      <c r="J596" s="17"/>
    </row>
    <row r="597" spans="1:10">
      <c r="A597" s="12">
        <f t="shared" si="27"/>
        <v>1194</v>
      </c>
      <c r="B597" s="12">
        <v>2</v>
      </c>
      <c r="C597" s="12">
        <f t="shared" si="26"/>
        <v>1876</v>
      </c>
      <c r="D597" s="12">
        <f t="shared" si="25"/>
        <v>4</v>
      </c>
      <c r="E597" s="13" t="s">
        <v>1009</v>
      </c>
      <c r="H597" s="13" t="s">
        <v>821</v>
      </c>
      <c r="I597" s="13" t="s">
        <v>6</v>
      </c>
      <c r="J597" s="17"/>
    </row>
    <row r="598" spans="1:10">
      <c r="A598" s="12">
        <f t="shared" si="27"/>
        <v>1196</v>
      </c>
      <c r="B598" s="12">
        <v>14</v>
      </c>
      <c r="C598" s="12">
        <f t="shared" si="26"/>
        <v>1880</v>
      </c>
      <c r="D598" s="12">
        <f t="shared" si="25"/>
        <v>28</v>
      </c>
      <c r="E598" s="13" t="s">
        <v>472</v>
      </c>
      <c r="I598" s="13" t="s">
        <v>6</v>
      </c>
      <c r="J598" s="17"/>
    </row>
    <row r="599" spans="1:10">
      <c r="A599" s="12">
        <f t="shared" si="27"/>
        <v>1210</v>
      </c>
      <c r="B599" s="12">
        <v>1</v>
      </c>
      <c r="C599" s="12">
        <f t="shared" si="26"/>
        <v>1908</v>
      </c>
      <c r="D599" s="12">
        <f t="shared" si="25"/>
        <v>2</v>
      </c>
      <c r="E599" s="13" t="s">
        <v>473</v>
      </c>
      <c r="H599" s="13" t="s">
        <v>49</v>
      </c>
      <c r="I599" s="13" t="s">
        <v>6</v>
      </c>
      <c r="J599" s="17"/>
    </row>
    <row r="600" spans="1:10">
      <c r="A600" s="12">
        <f t="shared" si="27"/>
        <v>1211</v>
      </c>
      <c r="B600" s="12">
        <v>1</v>
      </c>
      <c r="C600" s="12">
        <f t="shared" si="26"/>
        <v>1910</v>
      </c>
      <c r="D600" s="12">
        <f t="shared" si="25"/>
        <v>2</v>
      </c>
      <c r="E600" s="13" t="s">
        <v>474</v>
      </c>
      <c r="H600" s="13" t="s">
        <v>17</v>
      </c>
      <c r="I600" s="13" t="s">
        <v>6</v>
      </c>
      <c r="J600" s="17"/>
    </row>
    <row r="601" spans="1:10">
      <c r="A601" s="12">
        <f t="shared" si="27"/>
        <v>1212</v>
      </c>
      <c r="B601" s="12">
        <v>1</v>
      </c>
      <c r="C601" s="12">
        <f t="shared" si="26"/>
        <v>1912</v>
      </c>
      <c r="D601" s="12">
        <f t="shared" si="25"/>
        <v>2</v>
      </c>
      <c r="E601" s="13" t="s">
        <v>475</v>
      </c>
      <c r="H601" s="13" t="s">
        <v>17</v>
      </c>
      <c r="I601" s="13" t="s">
        <v>6</v>
      </c>
      <c r="J601" s="17"/>
    </row>
    <row r="602" spans="1:10">
      <c r="A602" s="12">
        <f t="shared" si="27"/>
        <v>1213</v>
      </c>
      <c r="B602" s="12">
        <v>1</v>
      </c>
      <c r="C602" s="12">
        <f t="shared" si="26"/>
        <v>1914</v>
      </c>
      <c r="D602" s="12">
        <f t="shared" si="25"/>
        <v>2</v>
      </c>
      <c r="E602" s="13" t="s">
        <v>476</v>
      </c>
      <c r="H602" s="13" t="s">
        <v>17</v>
      </c>
      <c r="I602" s="13" t="s">
        <v>6</v>
      </c>
      <c r="J602" s="17"/>
    </row>
    <row r="603" spans="1:10">
      <c r="A603" s="12">
        <f t="shared" si="27"/>
        <v>1214</v>
      </c>
      <c r="B603" s="12">
        <v>1</v>
      </c>
      <c r="C603" s="12">
        <f t="shared" si="26"/>
        <v>1916</v>
      </c>
      <c r="D603" s="12">
        <f t="shared" si="25"/>
        <v>2</v>
      </c>
      <c r="E603" s="13" t="s">
        <v>477</v>
      </c>
      <c r="H603" s="13" t="s">
        <v>17</v>
      </c>
      <c r="I603" s="13" t="s">
        <v>6</v>
      </c>
      <c r="J603" s="17"/>
    </row>
    <row r="604" spans="1:10">
      <c r="A604" s="12">
        <f t="shared" si="27"/>
        <v>1215</v>
      </c>
      <c r="B604" s="12">
        <v>1</v>
      </c>
      <c r="C604" s="12">
        <f t="shared" si="26"/>
        <v>1918</v>
      </c>
      <c r="D604" s="12">
        <f t="shared" si="25"/>
        <v>2</v>
      </c>
      <c r="E604" s="13" t="s">
        <v>478</v>
      </c>
      <c r="H604" s="13" t="s">
        <v>17</v>
      </c>
      <c r="I604" s="13" t="s">
        <v>6</v>
      </c>
      <c r="J604" s="17"/>
    </row>
    <row r="605" spans="1:10">
      <c r="A605" s="12">
        <f t="shared" si="27"/>
        <v>1216</v>
      </c>
      <c r="B605" s="12">
        <v>1</v>
      </c>
      <c r="C605" s="12">
        <f t="shared" si="26"/>
        <v>1920</v>
      </c>
      <c r="D605" s="12">
        <f t="shared" si="25"/>
        <v>2</v>
      </c>
      <c r="E605" s="13" t="s">
        <v>479</v>
      </c>
      <c r="H605" s="13" t="s">
        <v>17</v>
      </c>
      <c r="I605" s="13" t="s">
        <v>6</v>
      </c>
      <c r="J605" s="17"/>
    </row>
    <row r="606" spans="1:10">
      <c r="A606" s="12">
        <f t="shared" si="27"/>
        <v>1217</v>
      </c>
      <c r="B606" s="12">
        <v>1</v>
      </c>
      <c r="C606" s="12">
        <f t="shared" si="26"/>
        <v>1922</v>
      </c>
      <c r="D606" s="12">
        <f t="shared" si="25"/>
        <v>2</v>
      </c>
      <c r="E606" s="13" t="s">
        <v>480</v>
      </c>
      <c r="H606" s="13" t="s">
        <v>17</v>
      </c>
      <c r="I606" s="13" t="s">
        <v>6</v>
      </c>
      <c r="J606" s="17"/>
    </row>
    <row r="607" spans="1:10">
      <c r="A607" s="12">
        <f t="shared" si="27"/>
        <v>1218</v>
      </c>
      <c r="B607" s="12">
        <v>1</v>
      </c>
      <c r="C607" s="12">
        <f t="shared" si="26"/>
        <v>1924</v>
      </c>
      <c r="D607" s="12">
        <f t="shared" si="25"/>
        <v>2</v>
      </c>
      <c r="E607" s="13" t="s">
        <v>481</v>
      </c>
      <c r="H607" s="13" t="s">
        <v>17</v>
      </c>
      <c r="I607" s="13" t="s">
        <v>6</v>
      </c>
      <c r="J607" s="17"/>
    </row>
    <row r="608" spans="1:10">
      <c r="A608" s="12">
        <f t="shared" si="27"/>
        <v>1219</v>
      </c>
      <c r="B608" s="12">
        <v>1</v>
      </c>
      <c r="C608" s="12">
        <f t="shared" si="26"/>
        <v>1926</v>
      </c>
      <c r="D608" s="12">
        <f t="shared" si="25"/>
        <v>2</v>
      </c>
      <c r="E608" s="13" t="s">
        <v>482</v>
      </c>
      <c r="H608" s="13" t="s">
        <v>17</v>
      </c>
      <c r="I608" s="13" t="s">
        <v>6</v>
      </c>
      <c r="J608" s="17"/>
    </row>
    <row r="609" spans="1:10">
      <c r="A609" s="12">
        <f t="shared" si="27"/>
        <v>1220</v>
      </c>
      <c r="B609" s="12">
        <v>2</v>
      </c>
      <c r="C609" s="12">
        <f t="shared" si="26"/>
        <v>1928</v>
      </c>
      <c r="D609" s="12">
        <f t="shared" si="25"/>
        <v>4</v>
      </c>
      <c r="E609" s="13" t="s">
        <v>1200</v>
      </c>
      <c r="H609" s="13" t="s">
        <v>821</v>
      </c>
      <c r="I609" s="13" t="s">
        <v>6</v>
      </c>
      <c r="J609" s="17"/>
    </row>
    <row r="610" spans="1:10">
      <c r="A610" s="12">
        <f t="shared" si="27"/>
        <v>1222</v>
      </c>
      <c r="B610" s="12">
        <v>2</v>
      </c>
      <c r="C610" s="12">
        <f t="shared" si="26"/>
        <v>1932</v>
      </c>
      <c r="D610" s="12">
        <f t="shared" si="25"/>
        <v>4</v>
      </c>
      <c r="E610" s="13" t="s">
        <v>1201</v>
      </c>
      <c r="H610" s="13" t="s">
        <v>821</v>
      </c>
      <c r="I610" s="13" t="s">
        <v>6</v>
      </c>
      <c r="J610" s="17"/>
    </row>
    <row r="611" spans="1:10">
      <c r="A611" s="12">
        <f t="shared" si="27"/>
        <v>1224</v>
      </c>
      <c r="B611" s="12">
        <v>2</v>
      </c>
      <c r="C611" s="12">
        <f t="shared" si="26"/>
        <v>1936</v>
      </c>
      <c r="D611" s="12">
        <f t="shared" ref="D611:D674" si="28">B611*2</f>
        <v>4</v>
      </c>
      <c r="E611" s="13" t="s">
        <v>1010</v>
      </c>
      <c r="H611" s="13" t="s">
        <v>821</v>
      </c>
      <c r="I611" s="13" t="s">
        <v>6</v>
      </c>
      <c r="J611" s="17"/>
    </row>
    <row r="612" spans="1:10">
      <c r="A612" s="12">
        <f t="shared" si="27"/>
        <v>1226</v>
      </c>
      <c r="B612" s="12">
        <v>14</v>
      </c>
      <c r="C612" s="12">
        <f t="shared" ref="C612:C675" si="29">C611+D611</f>
        <v>1940</v>
      </c>
      <c r="D612" s="12">
        <f t="shared" si="28"/>
        <v>28</v>
      </c>
      <c r="E612" s="13" t="s">
        <v>483</v>
      </c>
      <c r="I612" s="13" t="s">
        <v>6</v>
      </c>
      <c r="J612" s="17"/>
    </row>
    <row r="613" spans="1:10">
      <c r="A613" s="12">
        <f t="shared" ref="A613:A676" si="30">A612+B612</f>
        <v>1240</v>
      </c>
      <c r="B613" s="12">
        <v>1</v>
      </c>
      <c r="C613" s="12">
        <f t="shared" si="29"/>
        <v>1968</v>
      </c>
      <c r="D613" s="12">
        <f t="shared" si="28"/>
        <v>2</v>
      </c>
      <c r="E613" s="13" t="s">
        <v>484</v>
      </c>
      <c r="H613" s="13" t="s">
        <v>49</v>
      </c>
      <c r="I613" s="13" t="s">
        <v>6</v>
      </c>
      <c r="J613" s="17"/>
    </row>
    <row r="614" spans="1:10">
      <c r="A614" s="12">
        <f t="shared" si="30"/>
        <v>1241</v>
      </c>
      <c r="B614" s="12">
        <v>1</v>
      </c>
      <c r="C614" s="12">
        <f t="shared" si="29"/>
        <v>1970</v>
      </c>
      <c r="D614" s="12">
        <f t="shared" si="28"/>
        <v>2</v>
      </c>
      <c r="E614" s="13" t="s">
        <v>485</v>
      </c>
      <c r="H614" s="13" t="s">
        <v>17</v>
      </c>
      <c r="I614" s="13" t="s">
        <v>6</v>
      </c>
      <c r="J614" s="17"/>
    </row>
    <row r="615" spans="1:10">
      <c r="A615" s="12">
        <f t="shared" si="30"/>
        <v>1242</v>
      </c>
      <c r="B615" s="12">
        <v>1</v>
      </c>
      <c r="C615" s="12">
        <f t="shared" si="29"/>
        <v>1972</v>
      </c>
      <c r="D615" s="12">
        <f t="shared" si="28"/>
        <v>2</v>
      </c>
      <c r="E615" s="13" t="s">
        <v>486</v>
      </c>
      <c r="H615" s="13" t="s">
        <v>17</v>
      </c>
      <c r="I615" s="13" t="s">
        <v>6</v>
      </c>
      <c r="J615" s="17"/>
    </row>
    <row r="616" spans="1:10">
      <c r="A616" s="12">
        <f t="shared" si="30"/>
        <v>1243</v>
      </c>
      <c r="B616" s="12">
        <v>1</v>
      </c>
      <c r="C616" s="12">
        <f t="shared" si="29"/>
        <v>1974</v>
      </c>
      <c r="D616" s="12">
        <f t="shared" si="28"/>
        <v>2</v>
      </c>
      <c r="E616" s="13" t="s">
        <v>487</v>
      </c>
      <c r="H616" s="13" t="s">
        <v>17</v>
      </c>
      <c r="I616" s="13" t="s">
        <v>6</v>
      </c>
      <c r="J616" s="17"/>
    </row>
    <row r="617" spans="1:10">
      <c r="A617" s="12">
        <f t="shared" si="30"/>
        <v>1244</v>
      </c>
      <c r="B617" s="12">
        <v>1</v>
      </c>
      <c r="C617" s="12">
        <f t="shared" si="29"/>
        <v>1976</v>
      </c>
      <c r="D617" s="12">
        <f t="shared" si="28"/>
        <v>2</v>
      </c>
      <c r="E617" s="13" t="s">
        <v>488</v>
      </c>
      <c r="H617" s="13" t="s">
        <v>17</v>
      </c>
      <c r="I617" s="13" t="s">
        <v>6</v>
      </c>
      <c r="J617" s="17"/>
    </row>
    <row r="618" spans="1:10">
      <c r="A618" s="12">
        <f t="shared" si="30"/>
        <v>1245</v>
      </c>
      <c r="B618" s="12">
        <v>1</v>
      </c>
      <c r="C618" s="12">
        <f t="shared" si="29"/>
        <v>1978</v>
      </c>
      <c r="D618" s="12">
        <f t="shared" si="28"/>
        <v>2</v>
      </c>
      <c r="E618" s="13" t="s">
        <v>489</v>
      </c>
      <c r="H618" s="13" t="s">
        <v>17</v>
      </c>
      <c r="I618" s="13" t="s">
        <v>6</v>
      </c>
      <c r="J618" s="17"/>
    </row>
    <row r="619" spans="1:10">
      <c r="A619" s="12">
        <f t="shared" si="30"/>
        <v>1246</v>
      </c>
      <c r="B619" s="12">
        <v>1</v>
      </c>
      <c r="C619" s="12">
        <f t="shared" si="29"/>
        <v>1980</v>
      </c>
      <c r="D619" s="12">
        <f t="shared" si="28"/>
        <v>2</v>
      </c>
      <c r="E619" s="13" t="s">
        <v>490</v>
      </c>
      <c r="H619" s="13" t="s">
        <v>17</v>
      </c>
      <c r="I619" s="13" t="s">
        <v>6</v>
      </c>
      <c r="J619" s="17"/>
    </row>
    <row r="620" spans="1:10">
      <c r="A620" s="12">
        <f t="shared" si="30"/>
        <v>1247</v>
      </c>
      <c r="B620" s="12">
        <v>1</v>
      </c>
      <c r="C620" s="12">
        <f t="shared" si="29"/>
        <v>1982</v>
      </c>
      <c r="D620" s="12">
        <f t="shared" si="28"/>
        <v>2</v>
      </c>
      <c r="E620" s="13" t="s">
        <v>491</v>
      </c>
      <c r="H620" s="13" t="s">
        <v>17</v>
      </c>
      <c r="I620" s="13" t="s">
        <v>6</v>
      </c>
      <c r="J620" s="17"/>
    </row>
    <row r="621" spans="1:10">
      <c r="A621" s="12">
        <f t="shared" si="30"/>
        <v>1248</v>
      </c>
      <c r="B621" s="12">
        <v>1</v>
      </c>
      <c r="C621" s="12">
        <f t="shared" si="29"/>
        <v>1984</v>
      </c>
      <c r="D621" s="12">
        <f t="shared" si="28"/>
        <v>2</v>
      </c>
      <c r="E621" s="13" t="s">
        <v>492</v>
      </c>
      <c r="H621" s="13" t="s">
        <v>17</v>
      </c>
      <c r="I621" s="13" t="s">
        <v>6</v>
      </c>
      <c r="J621" s="17"/>
    </row>
    <row r="622" spans="1:10">
      <c r="A622" s="12">
        <f t="shared" si="30"/>
        <v>1249</v>
      </c>
      <c r="B622" s="12">
        <v>1</v>
      </c>
      <c r="C622" s="12">
        <f t="shared" si="29"/>
        <v>1986</v>
      </c>
      <c r="D622" s="12">
        <f t="shared" si="28"/>
        <v>2</v>
      </c>
      <c r="E622" s="13" t="s">
        <v>493</v>
      </c>
      <c r="H622" s="13" t="s">
        <v>17</v>
      </c>
      <c r="I622" s="13" t="s">
        <v>6</v>
      </c>
      <c r="J622" s="17"/>
    </row>
    <row r="623" spans="1:10">
      <c r="A623" s="12">
        <f t="shared" si="30"/>
        <v>1250</v>
      </c>
      <c r="B623" s="12">
        <v>2</v>
      </c>
      <c r="C623" s="12">
        <f t="shared" si="29"/>
        <v>1988</v>
      </c>
      <c r="D623" s="12">
        <f t="shared" si="28"/>
        <v>4</v>
      </c>
      <c r="E623" s="13" t="s">
        <v>1202</v>
      </c>
      <c r="H623" s="13" t="s">
        <v>821</v>
      </c>
      <c r="I623" s="13" t="s">
        <v>6</v>
      </c>
      <c r="J623" s="17"/>
    </row>
    <row r="624" spans="1:10">
      <c r="A624" s="12">
        <f t="shared" si="30"/>
        <v>1252</v>
      </c>
      <c r="B624" s="12">
        <v>2</v>
      </c>
      <c r="C624" s="12">
        <f t="shared" si="29"/>
        <v>1992</v>
      </c>
      <c r="D624" s="12">
        <f t="shared" si="28"/>
        <v>4</v>
      </c>
      <c r="E624" s="13" t="s">
        <v>1203</v>
      </c>
      <c r="H624" s="13" t="s">
        <v>821</v>
      </c>
      <c r="I624" s="13" t="s">
        <v>6</v>
      </c>
      <c r="J624" s="17"/>
    </row>
    <row r="625" spans="1:10">
      <c r="A625" s="12">
        <f t="shared" si="30"/>
        <v>1254</v>
      </c>
      <c r="B625" s="12">
        <v>2</v>
      </c>
      <c r="C625" s="12">
        <f t="shared" si="29"/>
        <v>1996</v>
      </c>
      <c r="D625" s="12">
        <f t="shared" si="28"/>
        <v>4</v>
      </c>
      <c r="E625" s="13" t="s">
        <v>1011</v>
      </c>
      <c r="H625" s="13" t="s">
        <v>821</v>
      </c>
      <c r="I625" s="13" t="s">
        <v>6</v>
      </c>
      <c r="J625" s="17"/>
    </row>
    <row r="626" spans="1:10">
      <c r="A626" s="12">
        <f t="shared" si="30"/>
        <v>1256</v>
      </c>
      <c r="B626" s="12">
        <v>14</v>
      </c>
      <c r="C626" s="12">
        <f t="shared" si="29"/>
        <v>2000</v>
      </c>
      <c r="D626" s="12">
        <f t="shared" si="28"/>
        <v>28</v>
      </c>
      <c r="E626" s="13" t="s">
        <v>494</v>
      </c>
      <c r="I626" s="13" t="s">
        <v>6</v>
      </c>
      <c r="J626" s="17"/>
    </row>
    <row r="627" spans="1:10">
      <c r="A627" s="12">
        <f t="shared" si="30"/>
        <v>1270</v>
      </c>
      <c r="B627" s="12">
        <v>1</v>
      </c>
      <c r="C627" s="12">
        <f t="shared" si="29"/>
        <v>2028</v>
      </c>
      <c r="D627" s="12">
        <f t="shared" si="28"/>
        <v>2</v>
      </c>
      <c r="E627" s="13" t="s">
        <v>495</v>
      </c>
      <c r="H627" s="13" t="s">
        <v>49</v>
      </c>
      <c r="I627" s="13" t="s">
        <v>6</v>
      </c>
      <c r="J627" s="17"/>
    </row>
    <row r="628" spans="1:10">
      <c r="A628" s="12">
        <f t="shared" si="30"/>
        <v>1271</v>
      </c>
      <c r="B628" s="12">
        <v>1</v>
      </c>
      <c r="C628" s="12">
        <f t="shared" si="29"/>
        <v>2030</v>
      </c>
      <c r="D628" s="12">
        <f t="shared" si="28"/>
        <v>2</v>
      </c>
      <c r="E628" s="13" t="s">
        <v>496</v>
      </c>
      <c r="H628" s="13" t="s">
        <v>17</v>
      </c>
      <c r="I628" s="13" t="s">
        <v>6</v>
      </c>
      <c r="J628" s="17"/>
    </row>
    <row r="629" spans="1:10">
      <c r="A629" s="12">
        <f t="shared" si="30"/>
        <v>1272</v>
      </c>
      <c r="B629" s="12">
        <v>1</v>
      </c>
      <c r="C629" s="12">
        <f t="shared" si="29"/>
        <v>2032</v>
      </c>
      <c r="D629" s="12">
        <f t="shared" si="28"/>
        <v>2</v>
      </c>
      <c r="E629" s="13" t="s">
        <v>497</v>
      </c>
      <c r="H629" s="13" t="s">
        <v>17</v>
      </c>
      <c r="I629" s="13" t="s">
        <v>6</v>
      </c>
      <c r="J629" s="17"/>
    </row>
    <row r="630" spans="1:10">
      <c r="A630" s="12">
        <f t="shared" si="30"/>
        <v>1273</v>
      </c>
      <c r="B630" s="12">
        <v>1</v>
      </c>
      <c r="C630" s="12">
        <f t="shared" si="29"/>
        <v>2034</v>
      </c>
      <c r="D630" s="12">
        <f t="shared" si="28"/>
        <v>2</v>
      </c>
      <c r="E630" s="13" t="s">
        <v>498</v>
      </c>
      <c r="H630" s="13" t="s">
        <v>17</v>
      </c>
      <c r="I630" s="13" t="s">
        <v>6</v>
      </c>
      <c r="J630" s="17"/>
    </row>
    <row r="631" spans="1:10">
      <c r="A631" s="12">
        <f t="shared" si="30"/>
        <v>1274</v>
      </c>
      <c r="B631" s="12">
        <v>1</v>
      </c>
      <c r="C631" s="12">
        <f t="shared" si="29"/>
        <v>2036</v>
      </c>
      <c r="D631" s="12">
        <f t="shared" si="28"/>
        <v>2</v>
      </c>
      <c r="E631" s="13" t="s">
        <v>499</v>
      </c>
      <c r="H631" s="13" t="s">
        <v>17</v>
      </c>
      <c r="I631" s="13" t="s">
        <v>6</v>
      </c>
      <c r="J631" s="17"/>
    </row>
    <row r="632" spans="1:10">
      <c r="A632" s="12">
        <f t="shared" si="30"/>
        <v>1275</v>
      </c>
      <c r="B632" s="12">
        <v>1</v>
      </c>
      <c r="C632" s="12">
        <f t="shared" si="29"/>
        <v>2038</v>
      </c>
      <c r="D632" s="12">
        <f t="shared" si="28"/>
        <v>2</v>
      </c>
      <c r="E632" s="13" t="s">
        <v>500</v>
      </c>
      <c r="H632" s="13" t="s">
        <v>17</v>
      </c>
      <c r="I632" s="13" t="s">
        <v>6</v>
      </c>
      <c r="J632" s="17"/>
    </row>
    <row r="633" spans="1:10">
      <c r="A633" s="12">
        <f t="shared" si="30"/>
        <v>1276</v>
      </c>
      <c r="B633" s="12">
        <v>1</v>
      </c>
      <c r="C633" s="12">
        <f t="shared" si="29"/>
        <v>2040</v>
      </c>
      <c r="D633" s="12">
        <f t="shared" si="28"/>
        <v>2</v>
      </c>
      <c r="E633" s="13" t="s">
        <v>501</v>
      </c>
      <c r="H633" s="13" t="s">
        <v>17</v>
      </c>
      <c r="I633" s="13" t="s">
        <v>6</v>
      </c>
      <c r="J633" s="17"/>
    </row>
    <row r="634" spans="1:10">
      <c r="A634" s="12">
        <f t="shared" si="30"/>
        <v>1277</v>
      </c>
      <c r="B634" s="12">
        <v>1</v>
      </c>
      <c r="C634" s="12">
        <f t="shared" si="29"/>
        <v>2042</v>
      </c>
      <c r="D634" s="12">
        <f t="shared" si="28"/>
        <v>2</v>
      </c>
      <c r="E634" s="13" t="s">
        <v>502</v>
      </c>
      <c r="H634" s="13" t="s">
        <v>17</v>
      </c>
      <c r="I634" s="13" t="s">
        <v>6</v>
      </c>
      <c r="J634" s="17"/>
    </row>
    <row r="635" spans="1:10">
      <c r="A635" s="12">
        <f t="shared" si="30"/>
        <v>1278</v>
      </c>
      <c r="B635" s="12">
        <v>1</v>
      </c>
      <c r="C635" s="12">
        <f t="shared" si="29"/>
        <v>2044</v>
      </c>
      <c r="D635" s="12">
        <f t="shared" si="28"/>
        <v>2</v>
      </c>
      <c r="E635" s="13" t="s">
        <v>503</v>
      </c>
      <c r="H635" s="13" t="s">
        <v>17</v>
      </c>
      <c r="I635" s="13" t="s">
        <v>6</v>
      </c>
      <c r="J635" s="17"/>
    </row>
    <row r="636" spans="1:10">
      <c r="A636" s="12">
        <f t="shared" si="30"/>
        <v>1279</v>
      </c>
      <c r="B636" s="12">
        <v>1</v>
      </c>
      <c r="C636" s="12">
        <f t="shared" si="29"/>
        <v>2046</v>
      </c>
      <c r="D636" s="12">
        <f t="shared" si="28"/>
        <v>2</v>
      </c>
      <c r="E636" s="13" t="s">
        <v>504</v>
      </c>
      <c r="H636" s="13" t="s">
        <v>17</v>
      </c>
      <c r="I636" s="13" t="s">
        <v>6</v>
      </c>
      <c r="J636" s="17"/>
    </row>
    <row r="637" spans="1:10">
      <c r="A637" s="12">
        <f t="shared" si="30"/>
        <v>1280</v>
      </c>
      <c r="B637" s="12">
        <v>2</v>
      </c>
      <c r="C637" s="12">
        <f t="shared" si="29"/>
        <v>2048</v>
      </c>
      <c r="D637" s="12">
        <f t="shared" si="28"/>
        <v>4</v>
      </c>
      <c r="E637" s="13" t="s">
        <v>1204</v>
      </c>
      <c r="H637" s="13" t="s">
        <v>821</v>
      </c>
      <c r="I637" s="13" t="s">
        <v>6</v>
      </c>
      <c r="J637" s="17"/>
    </row>
    <row r="638" spans="1:10">
      <c r="A638" s="12">
        <f t="shared" si="30"/>
        <v>1282</v>
      </c>
      <c r="B638" s="12">
        <v>2</v>
      </c>
      <c r="C638" s="12">
        <f t="shared" si="29"/>
        <v>2052</v>
      </c>
      <c r="D638" s="12">
        <f t="shared" si="28"/>
        <v>4</v>
      </c>
      <c r="E638" s="13" t="s">
        <v>1205</v>
      </c>
      <c r="H638" s="13" t="s">
        <v>821</v>
      </c>
      <c r="I638" s="13" t="s">
        <v>6</v>
      </c>
      <c r="J638" s="17"/>
    </row>
    <row r="639" spans="1:10">
      <c r="A639" s="12">
        <f t="shared" si="30"/>
        <v>1284</v>
      </c>
      <c r="B639" s="12">
        <v>2</v>
      </c>
      <c r="C639" s="12">
        <f t="shared" si="29"/>
        <v>2056</v>
      </c>
      <c r="D639" s="12">
        <f t="shared" si="28"/>
        <v>4</v>
      </c>
      <c r="E639" s="13" t="s">
        <v>1012</v>
      </c>
      <c r="H639" s="13" t="s">
        <v>821</v>
      </c>
      <c r="I639" s="13" t="s">
        <v>6</v>
      </c>
      <c r="J639" s="17"/>
    </row>
    <row r="640" spans="1:10">
      <c r="A640" s="12">
        <f t="shared" si="30"/>
        <v>1286</v>
      </c>
      <c r="B640" s="12">
        <v>14</v>
      </c>
      <c r="C640" s="12">
        <f t="shared" si="29"/>
        <v>2060</v>
      </c>
      <c r="D640" s="12">
        <f t="shared" si="28"/>
        <v>28</v>
      </c>
      <c r="E640" s="13" t="s">
        <v>505</v>
      </c>
      <c r="I640" s="13" t="s">
        <v>6</v>
      </c>
      <c r="J640" s="17"/>
    </row>
    <row r="641" spans="1:10">
      <c r="A641" s="12">
        <f t="shared" si="30"/>
        <v>1300</v>
      </c>
      <c r="B641" s="12">
        <v>1</v>
      </c>
      <c r="C641" s="12">
        <f t="shared" si="29"/>
        <v>2088</v>
      </c>
      <c r="D641" s="12">
        <f t="shared" si="28"/>
        <v>2</v>
      </c>
      <c r="E641" s="13" t="s">
        <v>506</v>
      </c>
      <c r="H641" s="13" t="s">
        <v>49</v>
      </c>
      <c r="I641" s="13" t="s">
        <v>6</v>
      </c>
      <c r="J641" s="17"/>
    </row>
    <row r="642" spans="1:10">
      <c r="A642" s="12">
        <f t="shared" si="30"/>
        <v>1301</v>
      </c>
      <c r="B642" s="12">
        <v>1</v>
      </c>
      <c r="C642" s="12">
        <f t="shared" si="29"/>
        <v>2090</v>
      </c>
      <c r="D642" s="12">
        <f t="shared" si="28"/>
        <v>2</v>
      </c>
      <c r="E642" s="13" t="s">
        <v>507</v>
      </c>
      <c r="H642" s="13" t="s">
        <v>17</v>
      </c>
      <c r="I642" s="13" t="s">
        <v>6</v>
      </c>
      <c r="J642" s="17"/>
    </row>
    <row r="643" spans="1:10">
      <c r="A643" s="12">
        <f t="shared" si="30"/>
        <v>1302</v>
      </c>
      <c r="B643" s="12">
        <v>1</v>
      </c>
      <c r="C643" s="12">
        <f t="shared" si="29"/>
        <v>2092</v>
      </c>
      <c r="D643" s="12">
        <f t="shared" si="28"/>
        <v>2</v>
      </c>
      <c r="E643" s="13" t="s">
        <v>508</v>
      </c>
      <c r="H643" s="13" t="s">
        <v>17</v>
      </c>
      <c r="I643" s="13" t="s">
        <v>6</v>
      </c>
      <c r="J643" s="17"/>
    </row>
    <row r="644" spans="1:10">
      <c r="A644" s="12">
        <f t="shared" si="30"/>
        <v>1303</v>
      </c>
      <c r="B644" s="12">
        <v>1</v>
      </c>
      <c r="C644" s="12">
        <f t="shared" si="29"/>
        <v>2094</v>
      </c>
      <c r="D644" s="12">
        <f t="shared" si="28"/>
        <v>2</v>
      </c>
      <c r="E644" s="13" t="s">
        <v>509</v>
      </c>
      <c r="H644" s="13" t="s">
        <v>17</v>
      </c>
      <c r="I644" s="13" t="s">
        <v>6</v>
      </c>
      <c r="J644" s="17"/>
    </row>
    <row r="645" spans="1:10">
      <c r="A645" s="12">
        <f t="shared" si="30"/>
        <v>1304</v>
      </c>
      <c r="B645" s="12">
        <v>1</v>
      </c>
      <c r="C645" s="12">
        <f t="shared" si="29"/>
        <v>2096</v>
      </c>
      <c r="D645" s="12">
        <f t="shared" si="28"/>
        <v>2</v>
      </c>
      <c r="E645" s="13" t="s">
        <v>510</v>
      </c>
      <c r="H645" s="13" t="s">
        <v>17</v>
      </c>
      <c r="I645" s="13" t="s">
        <v>6</v>
      </c>
      <c r="J645" s="17"/>
    </row>
    <row r="646" spans="1:10">
      <c r="A646" s="12">
        <f t="shared" si="30"/>
        <v>1305</v>
      </c>
      <c r="B646" s="12">
        <v>1</v>
      </c>
      <c r="C646" s="12">
        <f t="shared" si="29"/>
        <v>2098</v>
      </c>
      <c r="D646" s="12">
        <f t="shared" si="28"/>
        <v>2</v>
      </c>
      <c r="E646" s="13" t="s">
        <v>511</v>
      </c>
      <c r="H646" s="13" t="s">
        <v>17</v>
      </c>
      <c r="I646" s="13" t="s">
        <v>6</v>
      </c>
      <c r="J646" s="17"/>
    </row>
    <row r="647" spans="1:10">
      <c r="A647" s="12">
        <f t="shared" si="30"/>
        <v>1306</v>
      </c>
      <c r="B647" s="12">
        <v>1</v>
      </c>
      <c r="C647" s="12">
        <f t="shared" si="29"/>
        <v>2100</v>
      </c>
      <c r="D647" s="12">
        <f t="shared" si="28"/>
        <v>2</v>
      </c>
      <c r="E647" s="13" t="s">
        <v>512</v>
      </c>
      <c r="H647" s="13" t="s">
        <v>17</v>
      </c>
      <c r="I647" s="13" t="s">
        <v>6</v>
      </c>
      <c r="J647" s="17"/>
    </row>
    <row r="648" spans="1:10">
      <c r="A648" s="12">
        <f t="shared" si="30"/>
        <v>1307</v>
      </c>
      <c r="B648" s="12">
        <v>1</v>
      </c>
      <c r="C648" s="12">
        <f t="shared" si="29"/>
        <v>2102</v>
      </c>
      <c r="D648" s="12">
        <f t="shared" si="28"/>
        <v>2</v>
      </c>
      <c r="E648" s="13" t="s">
        <v>513</v>
      </c>
      <c r="H648" s="13" t="s">
        <v>17</v>
      </c>
      <c r="I648" s="13" t="s">
        <v>6</v>
      </c>
      <c r="J648" s="17"/>
    </row>
    <row r="649" spans="1:10">
      <c r="A649" s="12">
        <f t="shared" si="30"/>
        <v>1308</v>
      </c>
      <c r="B649" s="12">
        <v>1</v>
      </c>
      <c r="C649" s="12">
        <f t="shared" si="29"/>
        <v>2104</v>
      </c>
      <c r="D649" s="12">
        <f t="shared" si="28"/>
        <v>2</v>
      </c>
      <c r="E649" s="13" t="s">
        <v>514</v>
      </c>
      <c r="H649" s="13" t="s">
        <v>17</v>
      </c>
      <c r="I649" s="13" t="s">
        <v>6</v>
      </c>
      <c r="J649" s="17"/>
    </row>
    <row r="650" spans="1:10">
      <c r="A650" s="12">
        <f t="shared" si="30"/>
        <v>1309</v>
      </c>
      <c r="B650" s="12">
        <v>1</v>
      </c>
      <c r="C650" s="12">
        <f t="shared" si="29"/>
        <v>2106</v>
      </c>
      <c r="D650" s="12">
        <f t="shared" si="28"/>
        <v>2</v>
      </c>
      <c r="E650" s="13" t="s">
        <v>515</v>
      </c>
      <c r="H650" s="13" t="s">
        <v>17</v>
      </c>
      <c r="I650" s="13" t="s">
        <v>6</v>
      </c>
      <c r="J650" s="17"/>
    </row>
    <row r="651" spans="1:10">
      <c r="A651" s="12">
        <f t="shared" si="30"/>
        <v>1310</v>
      </c>
      <c r="B651" s="12">
        <v>2</v>
      </c>
      <c r="C651" s="12">
        <f t="shared" si="29"/>
        <v>2108</v>
      </c>
      <c r="D651" s="12">
        <f t="shared" si="28"/>
        <v>4</v>
      </c>
      <c r="E651" s="13" t="s">
        <v>1206</v>
      </c>
      <c r="H651" s="13" t="s">
        <v>821</v>
      </c>
      <c r="I651" s="13" t="s">
        <v>6</v>
      </c>
      <c r="J651" s="17"/>
    </row>
    <row r="652" spans="1:10">
      <c r="A652" s="12">
        <f t="shared" si="30"/>
        <v>1312</v>
      </c>
      <c r="B652" s="12">
        <v>2</v>
      </c>
      <c r="C652" s="12">
        <f t="shared" si="29"/>
        <v>2112</v>
      </c>
      <c r="D652" s="12">
        <f t="shared" si="28"/>
        <v>4</v>
      </c>
      <c r="E652" s="13" t="s">
        <v>1207</v>
      </c>
      <c r="H652" s="13" t="s">
        <v>821</v>
      </c>
      <c r="I652" s="13" t="s">
        <v>6</v>
      </c>
      <c r="J652" s="17"/>
    </row>
    <row r="653" spans="1:10">
      <c r="A653" s="12">
        <f t="shared" si="30"/>
        <v>1314</v>
      </c>
      <c r="B653" s="12">
        <v>2</v>
      </c>
      <c r="C653" s="12">
        <f t="shared" si="29"/>
        <v>2116</v>
      </c>
      <c r="D653" s="12">
        <f t="shared" si="28"/>
        <v>4</v>
      </c>
      <c r="E653" s="13" t="s">
        <v>1013</v>
      </c>
      <c r="H653" s="13" t="s">
        <v>821</v>
      </c>
      <c r="I653" s="13" t="s">
        <v>6</v>
      </c>
      <c r="J653" s="17"/>
    </row>
    <row r="654" spans="1:10">
      <c r="A654" s="12">
        <f t="shared" si="30"/>
        <v>1316</v>
      </c>
      <c r="B654" s="12">
        <v>14</v>
      </c>
      <c r="C654" s="12">
        <f t="shared" si="29"/>
        <v>2120</v>
      </c>
      <c r="D654" s="12">
        <f t="shared" si="28"/>
        <v>28</v>
      </c>
      <c r="E654" s="13" t="s">
        <v>516</v>
      </c>
      <c r="I654" s="13" t="s">
        <v>6</v>
      </c>
      <c r="J654" s="17"/>
    </row>
    <row r="655" spans="1:10">
      <c r="A655" s="12">
        <f t="shared" si="30"/>
        <v>1330</v>
      </c>
      <c r="B655" s="12">
        <v>1</v>
      </c>
      <c r="C655" s="12">
        <f t="shared" si="29"/>
        <v>2148</v>
      </c>
      <c r="D655" s="12">
        <f t="shared" si="28"/>
        <v>2</v>
      </c>
      <c r="E655" s="13" t="s">
        <v>517</v>
      </c>
      <c r="H655" s="13" t="s">
        <v>49</v>
      </c>
      <c r="I655" s="13" t="s">
        <v>6</v>
      </c>
      <c r="J655" s="17"/>
    </row>
    <row r="656" spans="1:10">
      <c r="A656" s="12">
        <f t="shared" si="30"/>
        <v>1331</v>
      </c>
      <c r="B656" s="12">
        <v>1</v>
      </c>
      <c r="C656" s="12">
        <f t="shared" si="29"/>
        <v>2150</v>
      </c>
      <c r="D656" s="12">
        <f t="shared" si="28"/>
        <v>2</v>
      </c>
      <c r="E656" s="13" t="s">
        <v>518</v>
      </c>
      <c r="H656" s="13" t="s">
        <v>17</v>
      </c>
      <c r="I656" s="13" t="s">
        <v>6</v>
      </c>
      <c r="J656" s="17"/>
    </row>
    <row r="657" spans="1:10">
      <c r="A657" s="12">
        <f t="shared" si="30"/>
        <v>1332</v>
      </c>
      <c r="B657" s="12">
        <v>1</v>
      </c>
      <c r="C657" s="12">
        <f t="shared" si="29"/>
        <v>2152</v>
      </c>
      <c r="D657" s="12">
        <f t="shared" si="28"/>
        <v>2</v>
      </c>
      <c r="E657" s="13" t="s">
        <v>519</v>
      </c>
      <c r="H657" s="13" t="s">
        <v>17</v>
      </c>
      <c r="I657" s="13" t="s">
        <v>6</v>
      </c>
      <c r="J657" s="17"/>
    </row>
    <row r="658" spans="1:10">
      <c r="A658" s="12">
        <f t="shared" si="30"/>
        <v>1333</v>
      </c>
      <c r="B658" s="12">
        <v>1</v>
      </c>
      <c r="C658" s="12">
        <f t="shared" si="29"/>
        <v>2154</v>
      </c>
      <c r="D658" s="12">
        <f t="shared" si="28"/>
        <v>2</v>
      </c>
      <c r="E658" s="13" t="s">
        <v>520</v>
      </c>
      <c r="H658" s="13" t="s">
        <v>17</v>
      </c>
      <c r="I658" s="13" t="s">
        <v>6</v>
      </c>
      <c r="J658" s="17"/>
    </row>
    <row r="659" spans="1:10">
      <c r="A659" s="12">
        <f t="shared" si="30"/>
        <v>1334</v>
      </c>
      <c r="B659" s="12">
        <v>1</v>
      </c>
      <c r="C659" s="12">
        <f t="shared" si="29"/>
        <v>2156</v>
      </c>
      <c r="D659" s="12">
        <f t="shared" si="28"/>
        <v>2</v>
      </c>
      <c r="E659" s="13" t="s">
        <v>521</v>
      </c>
      <c r="H659" s="13" t="s">
        <v>17</v>
      </c>
      <c r="I659" s="13" t="s">
        <v>6</v>
      </c>
      <c r="J659" s="17"/>
    </row>
    <row r="660" spans="1:10">
      <c r="A660" s="12">
        <f t="shared" si="30"/>
        <v>1335</v>
      </c>
      <c r="B660" s="12">
        <v>1</v>
      </c>
      <c r="C660" s="12">
        <f t="shared" si="29"/>
        <v>2158</v>
      </c>
      <c r="D660" s="12">
        <f t="shared" si="28"/>
        <v>2</v>
      </c>
      <c r="E660" s="13" t="s">
        <v>522</v>
      </c>
      <c r="H660" s="13" t="s">
        <v>17</v>
      </c>
      <c r="I660" s="13" t="s">
        <v>6</v>
      </c>
      <c r="J660" s="17"/>
    </row>
    <row r="661" spans="1:10">
      <c r="A661" s="12">
        <f t="shared" si="30"/>
        <v>1336</v>
      </c>
      <c r="B661" s="12">
        <v>1</v>
      </c>
      <c r="C661" s="12">
        <f t="shared" si="29"/>
        <v>2160</v>
      </c>
      <c r="D661" s="12">
        <f t="shared" si="28"/>
        <v>2</v>
      </c>
      <c r="E661" s="13" t="s">
        <v>523</v>
      </c>
      <c r="H661" s="13" t="s">
        <v>17</v>
      </c>
      <c r="I661" s="13" t="s">
        <v>6</v>
      </c>
      <c r="J661" s="17"/>
    </row>
    <row r="662" spans="1:10">
      <c r="A662" s="12">
        <f t="shared" si="30"/>
        <v>1337</v>
      </c>
      <c r="B662" s="12">
        <v>1</v>
      </c>
      <c r="C662" s="12">
        <f t="shared" si="29"/>
        <v>2162</v>
      </c>
      <c r="D662" s="12">
        <f t="shared" si="28"/>
        <v>2</v>
      </c>
      <c r="E662" s="13" t="s">
        <v>524</v>
      </c>
      <c r="H662" s="13" t="s">
        <v>17</v>
      </c>
      <c r="I662" s="13" t="s">
        <v>6</v>
      </c>
      <c r="J662" s="17"/>
    </row>
    <row r="663" spans="1:10">
      <c r="A663" s="12">
        <f t="shared" si="30"/>
        <v>1338</v>
      </c>
      <c r="B663" s="12">
        <v>1</v>
      </c>
      <c r="C663" s="12">
        <f t="shared" si="29"/>
        <v>2164</v>
      </c>
      <c r="D663" s="12">
        <f t="shared" si="28"/>
        <v>2</v>
      </c>
      <c r="E663" s="13" t="s">
        <v>525</v>
      </c>
      <c r="H663" s="13" t="s">
        <v>17</v>
      </c>
      <c r="I663" s="13" t="s">
        <v>6</v>
      </c>
      <c r="J663" s="17"/>
    </row>
    <row r="664" spans="1:10">
      <c r="A664" s="12">
        <f t="shared" si="30"/>
        <v>1339</v>
      </c>
      <c r="B664" s="12">
        <v>1</v>
      </c>
      <c r="C664" s="12">
        <f t="shared" si="29"/>
        <v>2166</v>
      </c>
      <c r="D664" s="12">
        <f t="shared" si="28"/>
        <v>2</v>
      </c>
      <c r="E664" s="13" t="s">
        <v>526</v>
      </c>
      <c r="H664" s="13" t="s">
        <v>17</v>
      </c>
      <c r="I664" s="13" t="s">
        <v>6</v>
      </c>
      <c r="J664" s="17"/>
    </row>
    <row r="665" spans="1:10">
      <c r="A665" s="12">
        <f t="shared" si="30"/>
        <v>1340</v>
      </c>
      <c r="B665" s="12">
        <v>2</v>
      </c>
      <c r="C665" s="12">
        <f t="shared" si="29"/>
        <v>2168</v>
      </c>
      <c r="D665" s="12">
        <f t="shared" si="28"/>
        <v>4</v>
      </c>
      <c r="E665" s="13" t="s">
        <v>1208</v>
      </c>
      <c r="H665" s="13" t="s">
        <v>821</v>
      </c>
      <c r="I665" s="13" t="s">
        <v>6</v>
      </c>
      <c r="J665" s="17"/>
    </row>
    <row r="666" spans="1:10">
      <c r="A666" s="12">
        <f t="shared" si="30"/>
        <v>1342</v>
      </c>
      <c r="B666" s="12">
        <v>2</v>
      </c>
      <c r="C666" s="12">
        <f t="shared" si="29"/>
        <v>2172</v>
      </c>
      <c r="D666" s="12">
        <f t="shared" si="28"/>
        <v>4</v>
      </c>
      <c r="E666" s="13" t="s">
        <v>1209</v>
      </c>
      <c r="H666" s="13" t="s">
        <v>821</v>
      </c>
      <c r="I666" s="13" t="s">
        <v>6</v>
      </c>
      <c r="J666" s="17"/>
    </row>
    <row r="667" spans="1:10">
      <c r="A667" s="12">
        <f t="shared" si="30"/>
        <v>1344</v>
      </c>
      <c r="B667" s="12">
        <v>2</v>
      </c>
      <c r="C667" s="12">
        <f t="shared" si="29"/>
        <v>2176</v>
      </c>
      <c r="D667" s="12">
        <f t="shared" si="28"/>
        <v>4</v>
      </c>
      <c r="E667" s="13" t="s">
        <v>1014</v>
      </c>
      <c r="H667" s="13" t="s">
        <v>821</v>
      </c>
      <c r="I667" s="13" t="s">
        <v>6</v>
      </c>
      <c r="J667" s="17"/>
    </row>
    <row r="668" spans="1:10">
      <c r="A668" s="12">
        <f t="shared" si="30"/>
        <v>1346</v>
      </c>
      <c r="B668" s="12">
        <v>14</v>
      </c>
      <c r="C668" s="12">
        <f t="shared" si="29"/>
        <v>2180</v>
      </c>
      <c r="D668" s="12">
        <f t="shared" si="28"/>
        <v>28</v>
      </c>
      <c r="E668" s="13" t="s">
        <v>527</v>
      </c>
      <c r="I668" s="13" t="s">
        <v>6</v>
      </c>
      <c r="J668" s="17"/>
    </row>
    <row r="669" spans="1:10">
      <c r="A669" s="12">
        <f t="shared" si="30"/>
        <v>1360</v>
      </c>
      <c r="B669" s="12">
        <v>1</v>
      </c>
      <c r="C669" s="12">
        <f t="shared" si="29"/>
        <v>2208</v>
      </c>
      <c r="D669" s="12">
        <f t="shared" si="28"/>
        <v>2</v>
      </c>
      <c r="E669" s="13" t="s">
        <v>528</v>
      </c>
      <c r="H669" s="13" t="s">
        <v>49</v>
      </c>
      <c r="I669" s="13" t="s">
        <v>6</v>
      </c>
      <c r="J669" s="17"/>
    </row>
    <row r="670" spans="1:10">
      <c r="A670" s="12">
        <f t="shared" si="30"/>
        <v>1361</v>
      </c>
      <c r="B670" s="12">
        <v>1</v>
      </c>
      <c r="C670" s="12">
        <f t="shared" si="29"/>
        <v>2210</v>
      </c>
      <c r="D670" s="12">
        <f t="shared" si="28"/>
        <v>2</v>
      </c>
      <c r="E670" s="13" t="s">
        <v>529</v>
      </c>
      <c r="H670" s="13" t="s">
        <v>17</v>
      </c>
      <c r="I670" s="13" t="s">
        <v>6</v>
      </c>
      <c r="J670" s="17"/>
    </row>
    <row r="671" spans="1:10">
      <c r="A671" s="12">
        <f t="shared" si="30"/>
        <v>1362</v>
      </c>
      <c r="B671" s="12">
        <v>1</v>
      </c>
      <c r="C671" s="12">
        <f t="shared" si="29"/>
        <v>2212</v>
      </c>
      <c r="D671" s="12">
        <f t="shared" si="28"/>
        <v>2</v>
      </c>
      <c r="E671" s="13" t="s">
        <v>530</v>
      </c>
      <c r="H671" s="13" t="s">
        <v>17</v>
      </c>
      <c r="I671" s="13" t="s">
        <v>6</v>
      </c>
      <c r="J671" s="17"/>
    </row>
    <row r="672" spans="1:10">
      <c r="A672" s="12">
        <f t="shared" si="30"/>
        <v>1363</v>
      </c>
      <c r="B672" s="12">
        <v>1</v>
      </c>
      <c r="C672" s="12">
        <f t="shared" si="29"/>
        <v>2214</v>
      </c>
      <c r="D672" s="12">
        <f t="shared" si="28"/>
        <v>2</v>
      </c>
      <c r="E672" s="13" t="s">
        <v>531</v>
      </c>
      <c r="H672" s="13" t="s">
        <v>17</v>
      </c>
      <c r="I672" s="13" t="s">
        <v>6</v>
      </c>
      <c r="J672" s="17"/>
    </row>
    <row r="673" spans="1:10">
      <c r="A673" s="12">
        <f t="shared" si="30"/>
        <v>1364</v>
      </c>
      <c r="B673" s="12">
        <v>1</v>
      </c>
      <c r="C673" s="12">
        <f t="shared" si="29"/>
        <v>2216</v>
      </c>
      <c r="D673" s="12">
        <f t="shared" si="28"/>
        <v>2</v>
      </c>
      <c r="E673" s="13" t="s">
        <v>532</v>
      </c>
      <c r="H673" s="13" t="s">
        <v>17</v>
      </c>
      <c r="I673" s="13" t="s">
        <v>6</v>
      </c>
      <c r="J673" s="17"/>
    </row>
    <row r="674" spans="1:10">
      <c r="A674" s="12">
        <f t="shared" si="30"/>
        <v>1365</v>
      </c>
      <c r="B674" s="12">
        <v>1</v>
      </c>
      <c r="C674" s="12">
        <f t="shared" si="29"/>
        <v>2218</v>
      </c>
      <c r="D674" s="12">
        <f t="shared" si="28"/>
        <v>2</v>
      </c>
      <c r="E674" s="13" t="s">
        <v>533</v>
      </c>
      <c r="H674" s="13" t="s">
        <v>17</v>
      </c>
      <c r="I674" s="13" t="s">
        <v>6</v>
      </c>
      <c r="J674" s="17"/>
    </row>
    <row r="675" spans="1:10">
      <c r="A675" s="12">
        <f t="shared" si="30"/>
        <v>1366</v>
      </c>
      <c r="B675" s="12">
        <v>1</v>
      </c>
      <c r="C675" s="12">
        <f t="shared" si="29"/>
        <v>2220</v>
      </c>
      <c r="D675" s="12">
        <f t="shared" ref="D675:D738" si="31">B675*2</f>
        <v>2</v>
      </c>
      <c r="E675" s="13" t="s">
        <v>534</v>
      </c>
      <c r="H675" s="13" t="s">
        <v>17</v>
      </c>
      <c r="I675" s="13" t="s">
        <v>6</v>
      </c>
      <c r="J675" s="17"/>
    </row>
    <row r="676" spans="1:10">
      <c r="A676" s="12">
        <f t="shared" si="30"/>
        <v>1367</v>
      </c>
      <c r="B676" s="12">
        <v>1</v>
      </c>
      <c r="C676" s="12">
        <f t="shared" ref="C676:C739" si="32">C675+D675</f>
        <v>2222</v>
      </c>
      <c r="D676" s="12">
        <f t="shared" si="31"/>
        <v>2</v>
      </c>
      <c r="E676" s="13" t="s">
        <v>535</v>
      </c>
      <c r="H676" s="13" t="s">
        <v>17</v>
      </c>
      <c r="I676" s="13" t="s">
        <v>6</v>
      </c>
      <c r="J676" s="17"/>
    </row>
    <row r="677" spans="1:10">
      <c r="A677" s="12">
        <f t="shared" ref="A677:A740" si="33">A676+B676</f>
        <v>1368</v>
      </c>
      <c r="B677" s="12">
        <v>1</v>
      </c>
      <c r="C677" s="12">
        <f t="shared" si="32"/>
        <v>2224</v>
      </c>
      <c r="D677" s="12">
        <f t="shared" si="31"/>
        <v>2</v>
      </c>
      <c r="E677" s="13" t="s">
        <v>536</v>
      </c>
      <c r="H677" s="13" t="s">
        <v>17</v>
      </c>
      <c r="I677" s="13" t="s">
        <v>6</v>
      </c>
      <c r="J677" s="17"/>
    </row>
    <row r="678" spans="1:10">
      <c r="A678" s="12">
        <f t="shared" si="33"/>
        <v>1369</v>
      </c>
      <c r="B678" s="12">
        <v>1</v>
      </c>
      <c r="C678" s="12">
        <f t="shared" si="32"/>
        <v>2226</v>
      </c>
      <c r="D678" s="12">
        <f t="shared" si="31"/>
        <v>2</v>
      </c>
      <c r="E678" s="13" t="s">
        <v>537</v>
      </c>
      <c r="H678" s="13" t="s">
        <v>17</v>
      </c>
      <c r="I678" s="13" t="s">
        <v>6</v>
      </c>
      <c r="J678" s="17"/>
    </row>
    <row r="679" spans="1:10">
      <c r="A679" s="12">
        <f t="shared" si="33"/>
        <v>1370</v>
      </c>
      <c r="B679" s="12">
        <v>2</v>
      </c>
      <c r="C679" s="12">
        <f t="shared" si="32"/>
        <v>2228</v>
      </c>
      <c r="D679" s="12">
        <f t="shared" si="31"/>
        <v>4</v>
      </c>
      <c r="E679" s="13" t="s">
        <v>1210</v>
      </c>
      <c r="H679" s="13" t="s">
        <v>821</v>
      </c>
      <c r="I679" s="13" t="s">
        <v>6</v>
      </c>
      <c r="J679" s="17"/>
    </row>
    <row r="680" spans="1:10">
      <c r="A680" s="12">
        <f t="shared" si="33"/>
        <v>1372</v>
      </c>
      <c r="B680" s="12">
        <v>2</v>
      </c>
      <c r="C680" s="12">
        <f t="shared" si="32"/>
        <v>2232</v>
      </c>
      <c r="D680" s="12">
        <f t="shared" si="31"/>
        <v>4</v>
      </c>
      <c r="E680" s="13" t="s">
        <v>1211</v>
      </c>
      <c r="H680" s="13" t="s">
        <v>821</v>
      </c>
      <c r="I680" s="13" t="s">
        <v>6</v>
      </c>
      <c r="J680" s="17"/>
    </row>
    <row r="681" spans="1:10">
      <c r="A681" s="12">
        <f t="shared" si="33"/>
        <v>1374</v>
      </c>
      <c r="B681" s="12">
        <v>2</v>
      </c>
      <c r="C681" s="12">
        <f t="shared" si="32"/>
        <v>2236</v>
      </c>
      <c r="D681" s="12">
        <f t="shared" si="31"/>
        <v>4</v>
      </c>
      <c r="E681" s="13" t="s">
        <v>1015</v>
      </c>
      <c r="H681" s="13" t="s">
        <v>821</v>
      </c>
      <c r="I681" s="13" t="s">
        <v>6</v>
      </c>
      <c r="J681" s="17"/>
    </row>
    <row r="682" spans="1:10">
      <c r="A682" s="12">
        <f t="shared" si="33"/>
        <v>1376</v>
      </c>
      <c r="B682" s="12">
        <v>14</v>
      </c>
      <c r="C682" s="12">
        <f t="shared" si="32"/>
        <v>2240</v>
      </c>
      <c r="D682" s="12">
        <f t="shared" si="31"/>
        <v>28</v>
      </c>
      <c r="E682" s="13" t="s">
        <v>538</v>
      </c>
      <c r="I682" s="13" t="s">
        <v>6</v>
      </c>
      <c r="J682" s="17"/>
    </row>
    <row r="683" spans="1:10">
      <c r="A683" s="12">
        <f t="shared" si="33"/>
        <v>1390</v>
      </c>
      <c r="B683" s="12">
        <v>1</v>
      </c>
      <c r="C683" s="12">
        <f t="shared" si="32"/>
        <v>2268</v>
      </c>
      <c r="D683" s="12">
        <f t="shared" si="31"/>
        <v>2</v>
      </c>
      <c r="E683" s="13" t="s">
        <v>539</v>
      </c>
      <c r="H683" s="13" t="s">
        <v>49</v>
      </c>
      <c r="I683" s="13" t="s">
        <v>6</v>
      </c>
      <c r="J683" s="17"/>
    </row>
    <row r="684" spans="1:10">
      <c r="A684" s="12">
        <f t="shared" si="33"/>
        <v>1391</v>
      </c>
      <c r="B684" s="12">
        <v>1</v>
      </c>
      <c r="C684" s="12">
        <f t="shared" si="32"/>
        <v>2270</v>
      </c>
      <c r="D684" s="12">
        <f t="shared" si="31"/>
        <v>2</v>
      </c>
      <c r="E684" s="13" t="s">
        <v>540</v>
      </c>
      <c r="H684" s="13" t="s">
        <v>17</v>
      </c>
      <c r="I684" s="13" t="s">
        <v>6</v>
      </c>
      <c r="J684" s="17"/>
    </row>
    <row r="685" spans="1:10">
      <c r="A685" s="12">
        <f t="shared" si="33"/>
        <v>1392</v>
      </c>
      <c r="B685" s="12">
        <v>1</v>
      </c>
      <c r="C685" s="12">
        <f t="shared" si="32"/>
        <v>2272</v>
      </c>
      <c r="D685" s="12">
        <f t="shared" si="31"/>
        <v>2</v>
      </c>
      <c r="E685" s="13" t="s">
        <v>541</v>
      </c>
      <c r="H685" s="13" t="s">
        <v>17</v>
      </c>
      <c r="I685" s="13" t="s">
        <v>6</v>
      </c>
      <c r="J685" s="17"/>
    </row>
    <row r="686" spans="1:10">
      <c r="A686" s="12">
        <f t="shared" si="33"/>
        <v>1393</v>
      </c>
      <c r="B686" s="12">
        <v>1</v>
      </c>
      <c r="C686" s="12">
        <f t="shared" si="32"/>
        <v>2274</v>
      </c>
      <c r="D686" s="12">
        <f t="shared" si="31"/>
        <v>2</v>
      </c>
      <c r="E686" s="13" t="s">
        <v>542</v>
      </c>
      <c r="H686" s="13" t="s">
        <v>17</v>
      </c>
      <c r="I686" s="13" t="s">
        <v>6</v>
      </c>
      <c r="J686" s="17"/>
    </row>
    <row r="687" spans="1:10">
      <c r="A687" s="12">
        <f t="shared" si="33"/>
        <v>1394</v>
      </c>
      <c r="B687" s="12">
        <v>1</v>
      </c>
      <c r="C687" s="12">
        <f t="shared" si="32"/>
        <v>2276</v>
      </c>
      <c r="D687" s="12">
        <f t="shared" si="31"/>
        <v>2</v>
      </c>
      <c r="E687" s="13" t="s">
        <v>543</v>
      </c>
      <c r="H687" s="13" t="s">
        <v>17</v>
      </c>
      <c r="I687" s="13" t="s">
        <v>6</v>
      </c>
      <c r="J687" s="17"/>
    </row>
    <row r="688" spans="1:10">
      <c r="A688" s="12">
        <f t="shared" si="33"/>
        <v>1395</v>
      </c>
      <c r="B688" s="12">
        <v>1</v>
      </c>
      <c r="C688" s="12">
        <f t="shared" si="32"/>
        <v>2278</v>
      </c>
      <c r="D688" s="12">
        <f t="shared" si="31"/>
        <v>2</v>
      </c>
      <c r="E688" s="13" t="s">
        <v>544</v>
      </c>
      <c r="H688" s="13" t="s">
        <v>17</v>
      </c>
      <c r="I688" s="13" t="s">
        <v>6</v>
      </c>
      <c r="J688" s="17"/>
    </row>
    <row r="689" spans="1:10">
      <c r="A689" s="12">
        <f t="shared" si="33"/>
        <v>1396</v>
      </c>
      <c r="B689" s="12">
        <v>1</v>
      </c>
      <c r="C689" s="12">
        <f t="shared" si="32"/>
        <v>2280</v>
      </c>
      <c r="D689" s="12">
        <f t="shared" si="31"/>
        <v>2</v>
      </c>
      <c r="E689" s="13" t="s">
        <v>545</v>
      </c>
      <c r="H689" s="13" t="s">
        <v>17</v>
      </c>
      <c r="I689" s="13" t="s">
        <v>6</v>
      </c>
      <c r="J689" s="17"/>
    </row>
    <row r="690" spans="1:10">
      <c r="A690" s="12">
        <f t="shared" si="33"/>
        <v>1397</v>
      </c>
      <c r="B690" s="12">
        <v>1</v>
      </c>
      <c r="C690" s="12">
        <f t="shared" si="32"/>
        <v>2282</v>
      </c>
      <c r="D690" s="12">
        <f t="shared" si="31"/>
        <v>2</v>
      </c>
      <c r="E690" s="13" t="s">
        <v>546</v>
      </c>
      <c r="H690" s="13" t="s">
        <v>17</v>
      </c>
      <c r="I690" s="13" t="s">
        <v>6</v>
      </c>
      <c r="J690" s="17"/>
    </row>
    <row r="691" spans="1:10">
      <c r="A691" s="12">
        <f t="shared" si="33"/>
        <v>1398</v>
      </c>
      <c r="B691" s="12">
        <v>1</v>
      </c>
      <c r="C691" s="12">
        <f t="shared" si="32"/>
        <v>2284</v>
      </c>
      <c r="D691" s="12">
        <f t="shared" si="31"/>
        <v>2</v>
      </c>
      <c r="E691" s="13" t="s">
        <v>547</v>
      </c>
      <c r="H691" s="13" t="s">
        <v>17</v>
      </c>
      <c r="I691" s="13" t="s">
        <v>6</v>
      </c>
      <c r="J691" s="17"/>
    </row>
    <row r="692" spans="1:10">
      <c r="A692" s="12">
        <f t="shared" si="33"/>
        <v>1399</v>
      </c>
      <c r="B692" s="12">
        <v>1</v>
      </c>
      <c r="C692" s="12">
        <f t="shared" si="32"/>
        <v>2286</v>
      </c>
      <c r="D692" s="12">
        <f t="shared" si="31"/>
        <v>2</v>
      </c>
      <c r="E692" s="13" t="s">
        <v>548</v>
      </c>
      <c r="H692" s="13" t="s">
        <v>17</v>
      </c>
      <c r="I692" s="13" t="s">
        <v>6</v>
      </c>
      <c r="J692" s="17"/>
    </row>
    <row r="693" spans="1:10">
      <c r="A693" s="12">
        <f t="shared" si="33"/>
        <v>1400</v>
      </c>
      <c r="B693" s="12">
        <v>2</v>
      </c>
      <c r="C693" s="12">
        <f t="shared" si="32"/>
        <v>2288</v>
      </c>
      <c r="D693" s="12">
        <f t="shared" si="31"/>
        <v>4</v>
      </c>
      <c r="E693" s="13" t="s">
        <v>1212</v>
      </c>
      <c r="H693" s="13" t="s">
        <v>821</v>
      </c>
      <c r="I693" s="13" t="s">
        <v>6</v>
      </c>
      <c r="J693" s="17"/>
    </row>
    <row r="694" spans="1:10">
      <c r="A694" s="12">
        <f t="shared" si="33"/>
        <v>1402</v>
      </c>
      <c r="B694" s="12">
        <v>2</v>
      </c>
      <c r="C694" s="12">
        <f t="shared" si="32"/>
        <v>2292</v>
      </c>
      <c r="D694" s="12">
        <f t="shared" si="31"/>
        <v>4</v>
      </c>
      <c r="E694" s="13" t="s">
        <v>1213</v>
      </c>
      <c r="H694" s="13" t="s">
        <v>821</v>
      </c>
      <c r="I694" s="13" t="s">
        <v>6</v>
      </c>
      <c r="J694" s="17"/>
    </row>
    <row r="695" spans="1:10">
      <c r="A695" s="12">
        <f t="shared" si="33"/>
        <v>1404</v>
      </c>
      <c r="B695" s="12">
        <v>2</v>
      </c>
      <c r="C695" s="12">
        <f t="shared" si="32"/>
        <v>2296</v>
      </c>
      <c r="D695" s="12">
        <f t="shared" si="31"/>
        <v>4</v>
      </c>
      <c r="E695" s="13" t="s">
        <v>1016</v>
      </c>
      <c r="H695" s="13" t="s">
        <v>821</v>
      </c>
      <c r="I695" s="13" t="s">
        <v>6</v>
      </c>
      <c r="J695" s="17"/>
    </row>
    <row r="696" spans="1:10">
      <c r="A696" s="12">
        <f t="shared" si="33"/>
        <v>1406</v>
      </c>
      <c r="B696" s="12">
        <v>14</v>
      </c>
      <c r="C696" s="12">
        <f t="shared" si="32"/>
        <v>2300</v>
      </c>
      <c r="D696" s="12">
        <f t="shared" si="31"/>
        <v>28</v>
      </c>
      <c r="E696" s="13" t="s">
        <v>549</v>
      </c>
      <c r="I696" s="13" t="s">
        <v>6</v>
      </c>
      <c r="J696" s="17"/>
    </row>
    <row r="697" spans="1:10">
      <c r="A697" s="12">
        <f t="shared" si="33"/>
        <v>1420</v>
      </c>
      <c r="B697" s="12">
        <v>1</v>
      </c>
      <c r="C697" s="12">
        <f t="shared" si="32"/>
        <v>2328</v>
      </c>
      <c r="D697" s="12">
        <f t="shared" si="31"/>
        <v>2</v>
      </c>
      <c r="E697" s="13" t="s">
        <v>550</v>
      </c>
      <c r="H697" s="13" t="s">
        <v>49</v>
      </c>
      <c r="I697" s="13" t="s">
        <v>6</v>
      </c>
      <c r="J697" s="17"/>
    </row>
    <row r="698" spans="1:10">
      <c r="A698" s="12">
        <f t="shared" si="33"/>
        <v>1421</v>
      </c>
      <c r="B698" s="12">
        <v>1</v>
      </c>
      <c r="C698" s="12">
        <f t="shared" si="32"/>
        <v>2330</v>
      </c>
      <c r="D698" s="12">
        <f t="shared" si="31"/>
        <v>2</v>
      </c>
      <c r="E698" s="13" t="s">
        <v>551</v>
      </c>
      <c r="H698" s="13" t="s">
        <v>17</v>
      </c>
      <c r="I698" s="13" t="s">
        <v>6</v>
      </c>
      <c r="J698" s="17"/>
    </row>
    <row r="699" spans="1:10">
      <c r="A699" s="12">
        <f t="shared" si="33"/>
        <v>1422</v>
      </c>
      <c r="B699" s="12">
        <v>1</v>
      </c>
      <c r="C699" s="12">
        <f t="shared" si="32"/>
        <v>2332</v>
      </c>
      <c r="D699" s="12">
        <f t="shared" si="31"/>
        <v>2</v>
      </c>
      <c r="E699" s="13" t="s">
        <v>552</v>
      </c>
      <c r="H699" s="13" t="s">
        <v>17</v>
      </c>
      <c r="I699" s="13" t="s">
        <v>6</v>
      </c>
      <c r="J699" s="17"/>
    </row>
    <row r="700" spans="1:10">
      <c r="A700" s="12">
        <f t="shared" si="33"/>
        <v>1423</v>
      </c>
      <c r="B700" s="12">
        <v>1</v>
      </c>
      <c r="C700" s="12">
        <f t="shared" si="32"/>
        <v>2334</v>
      </c>
      <c r="D700" s="12">
        <f t="shared" si="31"/>
        <v>2</v>
      </c>
      <c r="E700" s="13" t="s">
        <v>553</v>
      </c>
      <c r="H700" s="13" t="s">
        <v>17</v>
      </c>
      <c r="I700" s="13" t="s">
        <v>6</v>
      </c>
      <c r="J700" s="17"/>
    </row>
    <row r="701" spans="1:10">
      <c r="A701" s="12">
        <f t="shared" si="33"/>
        <v>1424</v>
      </c>
      <c r="B701" s="12">
        <v>1</v>
      </c>
      <c r="C701" s="12">
        <f t="shared" si="32"/>
        <v>2336</v>
      </c>
      <c r="D701" s="12">
        <f t="shared" si="31"/>
        <v>2</v>
      </c>
      <c r="E701" s="13" t="s">
        <v>554</v>
      </c>
      <c r="H701" s="13" t="s">
        <v>17</v>
      </c>
      <c r="I701" s="13" t="s">
        <v>6</v>
      </c>
      <c r="J701" s="17"/>
    </row>
    <row r="702" spans="1:10">
      <c r="A702" s="12">
        <f t="shared" si="33"/>
        <v>1425</v>
      </c>
      <c r="B702" s="12">
        <v>1</v>
      </c>
      <c r="C702" s="12">
        <f t="shared" si="32"/>
        <v>2338</v>
      </c>
      <c r="D702" s="12">
        <f t="shared" si="31"/>
        <v>2</v>
      </c>
      <c r="E702" s="13" t="s">
        <v>555</v>
      </c>
      <c r="H702" s="13" t="s">
        <v>17</v>
      </c>
      <c r="I702" s="13" t="s">
        <v>6</v>
      </c>
      <c r="J702" s="17"/>
    </row>
    <row r="703" spans="1:10">
      <c r="A703" s="12">
        <f t="shared" si="33"/>
        <v>1426</v>
      </c>
      <c r="B703" s="12">
        <v>1</v>
      </c>
      <c r="C703" s="12">
        <f t="shared" si="32"/>
        <v>2340</v>
      </c>
      <c r="D703" s="12">
        <f t="shared" si="31"/>
        <v>2</v>
      </c>
      <c r="E703" s="13" t="s">
        <v>556</v>
      </c>
      <c r="H703" s="13" t="s">
        <v>17</v>
      </c>
      <c r="I703" s="13" t="s">
        <v>6</v>
      </c>
      <c r="J703" s="17"/>
    </row>
    <row r="704" spans="1:10">
      <c r="A704" s="12">
        <f t="shared" si="33"/>
        <v>1427</v>
      </c>
      <c r="B704" s="12">
        <v>1</v>
      </c>
      <c r="C704" s="12">
        <f t="shared" si="32"/>
        <v>2342</v>
      </c>
      <c r="D704" s="12">
        <f t="shared" si="31"/>
        <v>2</v>
      </c>
      <c r="E704" s="13" t="s">
        <v>557</v>
      </c>
      <c r="H704" s="13" t="s">
        <v>17</v>
      </c>
      <c r="I704" s="13" t="s">
        <v>6</v>
      </c>
      <c r="J704" s="17"/>
    </row>
    <row r="705" spans="1:10">
      <c r="A705" s="12">
        <f t="shared" si="33"/>
        <v>1428</v>
      </c>
      <c r="B705" s="12">
        <v>1</v>
      </c>
      <c r="C705" s="12">
        <f t="shared" si="32"/>
        <v>2344</v>
      </c>
      <c r="D705" s="12">
        <f t="shared" si="31"/>
        <v>2</v>
      </c>
      <c r="E705" s="13" t="s">
        <v>558</v>
      </c>
      <c r="H705" s="13" t="s">
        <v>17</v>
      </c>
      <c r="I705" s="13" t="s">
        <v>6</v>
      </c>
      <c r="J705" s="17"/>
    </row>
    <row r="706" spans="1:10">
      <c r="A706" s="12">
        <f t="shared" si="33"/>
        <v>1429</v>
      </c>
      <c r="B706" s="12">
        <v>1</v>
      </c>
      <c r="C706" s="12">
        <f t="shared" si="32"/>
        <v>2346</v>
      </c>
      <c r="D706" s="12">
        <f t="shared" si="31"/>
        <v>2</v>
      </c>
      <c r="E706" s="13" t="s">
        <v>559</v>
      </c>
      <c r="H706" s="13" t="s">
        <v>17</v>
      </c>
      <c r="I706" s="13" t="s">
        <v>6</v>
      </c>
      <c r="J706" s="17"/>
    </row>
    <row r="707" spans="1:10">
      <c r="A707" s="12">
        <f t="shared" si="33"/>
        <v>1430</v>
      </c>
      <c r="B707" s="12">
        <v>2</v>
      </c>
      <c r="C707" s="12">
        <f t="shared" si="32"/>
        <v>2348</v>
      </c>
      <c r="D707" s="12">
        <f t="shared" si="31"/>
        <v>4</v>
      </c>
      <c r="E707" s="13" t="s">
        <v>1214</v>
      </c>
      <c r="H707" s="13" t="s">
        <v>821</v>
      </c>
      <c r="I707" s="13" t="s">
        <v>6</v>
      </c>
      <c r="J707" s="17"/>
    </row>
    <row r="708" spans="1:10">
      <c r="A708" s="12">
        <f t="shared" si="33"/>
        <v>1432</v>
      </c>
      <c r="B708" s="12">
        <v>2</v>
      </c>
      <c r="C708" s="12">
        <f t="shared" si="32"/>
        <v>2352</v>
      </c>
      <c r="D708" s="12">
        <f t="shared" si="31"/>
        <v>4</v>
      </c>
      <c r="E708" s="13" t="s">
        <v>1215</v>
      </c>
      <c r="H708" s="13" t="s">
        <v>821</v>
      </c>
      <c r="I708" s="13" t="s">
        <v>6</v>
      </c>
      <c r="J708" s="17"/>
    </row>
    <row r="709" spans="1:10">
      <c r="A709" s="12">
        <f t="shared" si="33"/>
        <v>1434</v>
      </c>
      <c r="B709" s="12">
        <v>2</v>
      </c>
      <c r="C709" s="12">
        <f t="shared" si="32"/>
        <v>2356</v>
      </c>
      <c r="D709" s="12">
        <f t="shared" si="31"/>
        <v>4</v>
      </c>
      <c r="E709" s="13" t="s">
        <v>1017</v>
      </c>
      <c r="H709" s="13" t="s">
        <v>821</v>
      </c>
      <c r="I709" s="13" t="s">
        <v>6</v>
      </c>
      <c r="J709" s="17"/>
    </row>
    <row r="710" spans="1:10">
      <c r="A710" s="12">
        <f t="shared" si="33"/>
        <v>1436</v>
      </c>
      <c r="B710" s="12">
        <v>14</v>
      </c>
      <c r="C710" s="12">
        <f t="shared" si="32"/>
        <v>2360</v>
      </c>
      <c r="D710" s="12">
        <f t="shared" si="31"/>
        <v>28</v>
      </c>
      <c r="E710" s="13" t="s">
        <v>560</v>
      </c>
      <c r="I710" s="13" t="s">
        <v>6</v>
      </c>
      <c r="J710" s="17"/>
    </row>
    <row r="711" spans="1:10">
      <c r="A711" s="12">
        <f t="shared" si="33"/>
        <v>1450</v>
      </c>
      <c r="B711" s="12">
        <v>1</v>
      </c>
      <c r="C711" s="12">
        <f t="shared" si="32"/>
        <v>2388</v>
      </c>
      <c r="D711" s="12">
        <f t="shared" si="31"/>
        <v>2</v>
      </c>
      <c r="E711" s="13" t="s">
        <v>561</v>
      </c>
      <c r="H711" s="13" t="s">
        <v>49</v>
      </c>
      <c r="I711" s="13" t="s">
        <v>6</v>
      </c>
      <c r="J711" s="17"/>
    </row>
    <row r="712" spans="1:10">
      <c r="A712" s="12">
        <f t="shared" si="33"/>
        <v>1451</v>
      </c>
      <c r="B712" s="12">
        <v>1</v>
      </c>
      <c r="C712" s="12">
        <f t="shared" si="32"/>
        <v>2390</v>
      </c>
      <c r="D712" s="12">
        <f t="shared" si="31"/>
        <v>2</v>
      </c>
      <c r="E712" s="13" t="s">
        <v>562</v>
      </c>
      <c r="H712" s="13" t="s">
        <v>17</v>
      </c>
      <c r="I712" s="13" t="s">
        <v>6</v>
      </c>
      <c r="J712" s="17"/>
    </row>
    <row r="713" spans="1:10">
      <c r="A713" s="12">
        <f t="shared" si="33"/>
        <v>1452</v>
      </c>
      <c r="B713" s="12">
        <v>1</v>
      </c>
      <c r="C713" s="12">
        <f t="shared" si="32"/>
        <v>2392</v>
      </c>
      <c r="D713" s="12">
        <f t="shared" si="31"/>
        <v>2</v>
      </c>
      <c r="E713" s="13" t="s">
        <v>563</v>
      </c>
      <c r="H713" s="13" t="s">
        <v>17</v>
      </c>
      <c r="I713" s="13" t="s">
        <v>6</v>
      </c>
      <c r="J713" s="17"/>
    </row>
    <row r="714" spans="1:10">
      <c r="A714" s="12">
        <f t="shared" si="33"/>
        <v>1453</v>
      </c>
      <c r="B714" s="12">
        <v>1</v>
      </c>
      <c r="C714" s="12">
        <f t="shared" si="32"/>
        <v>2394</v>
      </c>
      <c r="D714" s="12">
        <f t="shared" si="31"/>
        <v>2</v>
      </c>
      <c r="E714" s="13" t="s">
        <v>564</v>
      </c>
      <c r="H714" s="13" t="s">
        <v>17</v>
      </c>
      <c r="I714" s="13" t="s">
        <v>6</v>
      </c>
      <c r="J714" s="17"/>
    </row>
    <row r="715" spans="1:10">
      <c r="A715" s="12">
        <f t="shared" si="33"/>
        <v>1454</v>
      </c>
      <c r="B715" s="12">
        <v>1</v>
      </c>
      <c r="C715" s="12">
        <f t="shared" si="32"/>
        <v>2396</v>
      </c>
      <c r="D715" s="12">
        <f t="shared" si="31"/>
        <v>2</v>
      </c>
      <c r="E715" s="13" t="s">
        <v>565</v>
      </c>
      <c r="H715" s="13" t="s">
        <v>17</v>
      </c>
      <c r="I715" s="13" t="s">
        <v>6</v>
      </c>
      <c r="J715" s="17"/>
    </row>
    <row r="716" spans="1:10">
      <c r="A716" s="12">
        <f t="shared" si="33"/>
        <v>1455</v>
      </c>
      <c r="B716" s="12">
        <v>1</v>
      </c>
      <c r="C716" s="12">
        <f t="shared" si="32"/>
        <v>2398</v>
      </c>
      <c r="D716" s="12">
        <f t="shared" si="31"/>
        <v>2</v>
      </c>
      <c r="E716" s="13" t="s">
        <v>566</v>
      </c>
      <c r="H716" s="13" t="s">
        <v>17</v>
      </c>
      <c r="I716" s="13" t="s">
        <v>6</v>
      </c>
      <c r="J716" s="17"/>
    </row>
    <row r="717" spans="1:10">
      <c r="A717" s="12">
        <f t="shared" si="33"/>
        <v>1456</v>
      </c>
      <c r="B717" s="12">
        <v>1</v>
      </c>
      <c r="C717" s="12">
        <f t="shared" si="32"/>
        <v>2400</v>
      </c>
      <c r="D717" s="12">
        <f t="shared" si="31"/>
        <v>2</v>
      </c>
      <c r="E717" s="13" t="s">
        <v>567</v>
      </c>
      <c r="H717" s="13" t="s">
        <v>17</v>
      </c>
      <c r="I717" s="13" t="s">
        <v>6</v>
      </c>
      <c r="J717" s="17"/>
    </row>
    <row r="718" spans="1:10">
      <c r="A718" s="12">
        <f t="shared" si="33"/>
        <v>1457</v>
      </c>
      <c r="B718" s="12">
        <v>1</v>
      </c>
      <c r="C718" s="12">
        <f t="shared" si="32"/>
        <v>2402</v>
      </c>
      <c r="D718" s="12">
        <f t="shared" si="31"/>
        <v>2</v>
      </c>
      <c r="E718" s="13" t="s">
        <v>568</v>
      </c>
      <c r="H718" s="13" t="s">
        <v>17</v>
      </c>
      <c r="I718" s="13" t="s">
        <v>6</v>
      </c>
      <c r="J718" s="17"/>
    </row>
    <row r="719" spans="1:10">
      <c r="A719" s="12">
        <f t="shared" si="33"/>
        <v>1458</v>
      </c>
      <c r="B719" s="12">
        <v>1</v>
      </c>
      <c r="C719" s="12">
        <f t="shared" si="32"/>
        <v>2404</v>
      </c>
      <c r="D719" s="12">
        <f t="shared" si="31"/>
        <v>2</v>
      </c>
      <c r="E719" s="13" t="s">
        <v>569</v>
      </c>
      <c r="H719" s="13" t="s">
        <v>17</v>
      </c>
      <c r="I719" s="13" t="s">
        <v>6</v>
      </c>
      <c r="J719" s="17"/>
    </row>
    <row r="720" spans="1:10">
      <c r="A720" s="12">
        <f t="shared" si="33"/>
        <v>1459</v>
      </c>
      <c r="B720" s="12">
        <v>1</v>
      </c>
      <c r="C720" s="12">
        <f t="shared" si="32"/>
        <v>2406</v>
      </c>
      <c r="D720" s="12">
        <f t="shared" si="31"/>
        <v>2</v>
      </c>
      <c r="E720" s="13" t="s">
        <v>570</v>
      </c>
      <c r="H720" s="13" t="s">
        <v>17</v>
      </c>
      <c r="I720" s="13" t="s">
        <v>6</v>
      </c>
      <c r="J720" s="17"/>
    </row>
    <row r="721" spans="1:10">
      <c r="A721" s="12">
        <f t="shared" si="33"/>
        <v>1460</v>
      </c>
      <c r="B721" s="12">
        <v>2</v>
      </c>
      <c r="C721" s="12">
        <f t="shared" si="32"/>
        <v>2408</v>
      </c>
      <c r="D721" s="12">
        <f t="shared" si="31"/>
        <v>4</v>
      </c>
      <c r="E721" s="13" t="s">
        <v>1216</v>
      </c>
      <c r="H721" s="13" t="s">
        <v>821</v>
      </c>
      <c r="I721" s="13" t="s">
        <v>6</v>
      </c>
      <c r="J721" s="17"/>
    </row>
    <row r="722" spans="1:10">
      <c r="A722" s="12">
        <f t="shared" si="33"/>
        <v>1462</v>
      </c>
      <c r="B722" s="12">
        <v>2</v>
      </c>
      <c r="C722" s="12">
        <f t="shared" si="32"/>
        <v>2412</v>
      </c>
      <c r="D722" s="12">
        <f t="shared" si="31"/>
        <v>4</v>
      </c>
      <c r="E722" s="13" t="s">
        <v>1217</v>
      </c>
      <c r="H722" s="13" t="s">
        <v>821</v>
      </c>
      <c r="I722" s="13" t="s">
        <v>6</v>
      </c>
      <c r="J722" s="17"/>
    </row>
    <row r="723" spans="1:10">
      <c r="A723" s="12">
        <f t="shared" si="33"/>
        <v>1464</v>
      </c>
      <c r="B723" s="12">
        <v>2</v>
      </c>
      <c r="C723" s="12">
        <f t="shared" si="32"/>
        <v>2416</v>
      </c>
      <c r="D723" s="12">
        <f t="shared" si="31"/>
        <v>4</v>
      </c>
      <c r="E723" s="13" t="s">
        <v>1018</v>
      </c>
      <c r="H723" s="13" t="s">
        <v>821</v>
      </c>
      <c r="I723" s="13" t="s">
        <v>6</v>
      </c>
      <c r="J723" s="17"/>
    </row>
    <row r="724" spans="1:10">
      <c r="A724" s="12">
        <f t="shared" si="33"/>
        <v>1466</v>
      </c>
      <c r="B724" s="12">
        <v>14</v>
      </c>
      <c r="C724" s="12">
        <f t="shared" si="32"/>
        <v>2420</v>
      </c>
      <c r="D724" s="12">
        <f t="shared" si="31"/>
        <v>28</v>
      </c>
      <c r="E724" s="13" t="s">
        <v>571</v>
      </c>
      <c r="I724" s="13" t="s">
        <v>6</v>
      </c>
      <c r="J724" s="17"/>
    </row>
    <row r="725" spans="1:10">
      <c r="A725" s="12">
        <f t="shared" si="33"/>
        <v>1480</v>
      </c>
      <c r="B725" s="12">
        <v>1</v>
      </c>
      <c r="C725" s="12">
        <f t="shared" si="32"/>
        <v>2448</v>
      </c>
      <c r="D725" s="12">
        <f t="shared" si="31"/>
        <v>2</v>
      </c>
      <c r="E725" s="13" t="s">
        <v>572</v>
      </c>
      <c r="H725" s="13" t="s">
        <v>49</v>
      </c>
      <c r="I725" s="13" t="s">
        <v>6</v>
      </c>
      <c r="J725" s="17"/>
    </row>
    <row r="726" spans="1:10">
      <c r="A726" s="12">
        <f t="shared" si="33"/>
        <v>1481</v>
      </c>
      <c r="B726" s="12">
        <v>1</v>
      </c>
      <c r="C726" s="12">
        <f t="shared" si="32"/>
        <v>2450</v>
      </c>
      <c r="D726" s="12">
        <f t="shared" si="31"/>
        <v>2</v>
      </c>
      <c r="E726" s="13" t="s">
        <v>573</v>
      </c>
      <c r="H726" s="13" t="s">
        <v>17</v>
      </c>
      <c r="I726" s="13" t="s">
        <v>6</v>
      </c>
      <c r="J726" s="17"/>
    </row>
    <row r="727" spans="1:10">
      <c r="A727" s="12">
        <f t="shared" si="33"/>
        <v>1482</v>
      </c>
      <c r="B727" s="12">
        <v>1</v>
      </c>
      <c r="C727" s="12">
        <f t="shared" si="32"/>
        <v>2452</v>
      </c>
      <c r="D727" s="12">
        <f t="shared" si="31"/>
        <v>2</v>
      </c>
      <c r="E727" s="13" t="s">
        <v>574</v>
      </c>
      <c r="H727" s="13" t="s">
        <v>17</v>
      </c>
      <c r="I727" s="13" t="s">
        <v>6</v>
      </c>
      <c r="J727" s="17"/>
    </row>
    <row r="728" spans="1:10">
      <c r="A728" s="12">
        <f t="shared" si="33"/>
        <v>1483</v>
      </c>
      <c r="B728" s="12">
        <v>1</v>
      </c>
      <c r="C728" s="12">
        <f t="shared" si="32"/>
        <v>2454</v>
      </c>
      <c r="D728" s="12">
        <f t="shared" si="31"/>
        <v>2</v>
      </c>
      <c r="E728" s="13" t="s">
        <v>575</v>
      </c>
      <c r="H728" s="13" t="s">
        <v>17</v>
      </c>
      <c r="I728" s="13" t="s">
        <v>6</v>
      </c>
      <c r="J728" s="17"/>
    </row>
    <row r="729" spans="1:10">
      <c r="A729" s="12">
        <f t="shared" si="33"/>
        <v>1484</v>
      </c>
      <c r="B729" s="12">
        <v>1</v>
      </c>
      <c r="C729" s="12">
        <f t="shared" si="32"/>
        <v>2456</v>
      </c>
      <c r="D729" s="12">
        <f t="shared" si="31"/>
        <v>2</v>
      </c>
      <c r="E729" s="13" t="s">
        <v>576</v>
      </c>
      <c r="H729" s="13" t="s">
        <v>17</v>
      </c>
      <c r="I729" s="13" t="s">
        <v>6</v>
      </c>
      <c r="J729" s="17"/>
    </row>
    <row r="730" spans="1:10">
      <c r="A730" s="12">
        <f t="shared" si="33"/>
        <v>1485</v>
      </c>
      <c r="B730" s="12">
        <v>1</v>
      </c>
      <c r="C730" s="12">
        <f t="shared" si="32"/>
        <v>2458</v>
      </c>
      <c r="D730" s="12">
        <f t="shared" si="31"/>
        <v>2</v>
      </c>
      <c r="E730" s="13" t="s">
        <v>577</v>
      </c>
      <c r="H730" s="13" t="s">
        <v>17</v>
      </c>
      <c r="I730" s="13" t="s">
        <v>6</v>
      </c>
      <c r="J730" s="17"/>
    </row>
    <row r="731" spans="1:10">
      <c r="A731" s="12">
        <f t="shared" si="33"/>
        <v>1486</v>
      </c>
      <c r="B731" s="12">
        <v>1</v>
      </c>
      <c r="C731" s="12">
        <f t="shared" si="32"/>
        <v>2460</v>
      </c>
      <c r="D731" s="12">
        <f t="shared" si="31"/>
        <v>2</v>
      </c>
      <c r="E731" s="13" t="s">
        <v>578</v>
      </c>
      <c r="H731" s="13" t="s">
        <v>17</v>
      </c>
      <c r="I731" s="13" t="s">
        <v>6</v>
      </c>
      <c r="J731" s="17"/>
    </row>
    <row r="732" spans="1:10">
      <c r="A732" s="12">
        <f t="shared" si="33"/>
        <v>1487</v>
      </c>
      <c r="B732" s="12">
        <v>1</v>
      </c>
      <c r="C732" s="12">
        <f t="shared" si="32"/>
        <v>2462</v>
      </c>
      <c r="D732" s="12">
        <f t="shared" si="31"/>
        <v>2</v>
      </c>
      <c r="E732" s="13" t="s">
        <v>579</v>
      </c>
      <c r="H732" s="13" t="s">
        <v>17</v>
      </c>
      <c r="I732" s="13" t="s">
        <v>6</v>
      </c>
      <c r="J732" s="17"/>
    </row>
    <row r="733" spans="1:10">
      <c r="A733" s="12">
        <f t="shared" si="33"/>
        <v>1488</v>
      </c>
      <c r="B733" s="12">
        <v>1</v>
      </c>
      <c r="C733" s="12">
        <f t="shared" si="32"/>
        <v>2464</v>
      </c>
      <c r="D733" s="12">
        <f t="shared" si="31"/>
        <v>2</v>
      </c>
      <c r="E733" s="13" t="s">
        <v>580</v>
      </c>
      <c r="H733" s="13" t="s">
        <v>17</v>
      </c>
      <c r="I733" s="13" t="s">
        <v>6</v>
      </c>
      <c r="J733" s="17"/>
    </row>
    <row r="734" spans="1:10">
      <c r="A734" s="12">
        <f t="shared" si="33"/>
        <v>1489</v>
      </c>
      <c r="B734" s="12">
        <v>1</v>
      </c>
      <c r="C734" s="12">
        <f t="shared" si="32"/>
        <v>2466</v>
      </c>
      <c r="D734" s="12">
        <f t="shared" si="31"/>
        <v>2</v>
      </c>
      <c r="E734" s="13" t="s">
        <v>581</v>
      </c>
      <c r="H734" s="13" t="s">
        <v>17</v>
      </c>
      <c r="I734" s="13" t="s">
        <v>6</v>
      </c>
      <c r="J734" s="17"/>
    </row>
    <row r="735" spans="1:10">
      <c r="A735" s="12">
        <f t="shared" si="33"/>
        <v>1490</v>
      </c>
      <c r="B735" s="12">
        <v>2</v>
      </c>
      <c r="C735" s="12">
        <f t="shared" si="32"/>
        <v>2468</v>
      </c>
      <c r="D735" s="12">
        <f t="shared" si="31"/>
        <v>4</v>
      </c>
      <c r="E735" s="13" t="s">
        <v>1218</v>
      </c>
      <c r="H735" s="13" t="s">
        <v>821</v>
      </c>
      <c r="I735" s="13" t="s">
        <v>6</v>
      </c>
      <c r="J735" s="17"/>
    </row>
    <row r="736" spans="1:10">
      <c r="A736" s="12">
        <f t="shared" si="33"/>
        <v>1492</v>
      </c>
      <c r="B736" s="12">
        <v>2</v>
      </c>
      <c r="C736" s="12">
        <f t="shared" si="32"/>
        <v>2472</v>
      </c>
      <c r="D736" s="12">
        <f t="shared" si="31"/>
        <v>4</v>
      </c>
      <c r="E736" s="13" t="s">
        <v>1219</v>
      </c>
      <c r="H736" s="13" t="s">
        <v>821</v>
      </c>
      <c r="I736" s="13" t="s">
        <v>6</v>
      </c>
      <c r="J736" s="17"/>
    </row>
    <row r="737" spans="1:10">
      <c r="A737" s="12">
        <f t="shared" si="33"/>
        <v>1494</v>
      </c>
      <c r="B737" s="12">
        <v>2</v>
      </c>
      <c r="C737" s="12">
        <f t="shared" si="32"/>
        <v>2476</v>
      </c>
      <c r="D737" s="12">
        <f t="shared" si="31"/>
        <v>4</v>
      </c>
      <c r="E737" s="13" t="s">
        <v>1019</v>
      </c>
      <c r="H737" s="13" t="s">
        <v>821</v>
      </c>
      <c r="I737" s="13" t="s">
        <v>6</v>
      </c>
      <c r="J737" s="17"/>
    </row>
    <row r="738" spans="1:10">
      <c r="A738" s="12">
        <f t="shared" si="33"/>
        <v>1496</v>
      </c>
      <c r="B738" s="12">
        <v>14</v>
      </c>
      <c r="C738" s="12">
        <f t="shared" si="32"/>
        <v>2480</v>
      </c>
      <c r="D738" s="12">
        <f t="shared" si="31"/>
        <v>28</v>
      </c>
      <c r="E738" s="13" t="s">
        <v>582</v>
      </c>
      <c r="I738" s="13" t="s">
        <v>6</v>
      </c>
      <c r="J738" s="17"/>
    </row>
    <row r="739" spans="1:10">
      <c r="A739" s="12">
        <f t="shared" si="33"/>
        <v>1510</v>
      </c>
      <c r="B739" s="12">
        <v>1</v>
      </c>
      <c r="C739" s="12">
        <f t="shared" si="32"/>
        <v>2508</v>
      </c>
      <c r="D739" s="12">
        <f t="shared" ref="D739:D780" si="34">B739*2</f>
        <v>2</v>
      </c>
      <c r="E739" s="13" t="s">
        <v>583</v>
      </c>
      <c r="H739" s="13" t="s">
        <v>49</v>
      </c>
      <c r="I739" s="13" t="s">
        <v>6</v>
      </c>
      <c r="J739" s="17"/>
    </row>
    <row r="740" spans="1:10">
      <c r="A740" s="12">
        <f t="shared" si="33"/>
        <v>1511</v>
      </c>
      <c r="B740" s="12">
        <v>1</v>
      </c>
      <c r="C740" s="12">
        <f t="shared" ref="C740:C780" si="35">C739+D739</f>
        <v>2510</v>
      </c>
      <c r="D740" s="12">
        <f t="shared" si="34"/>
        <v>2</v>
      </c>
      <c r="E740" s="13" t="s">
        <v>584</v>
      </c>
      <c r="H740" s="13" t="s">
        <v>17</v>
      </c>
      <c r="I740" s="13" t="s">
        <v>6</v>
      </c>
      <c r="J740" s="17"/>
    </row>
    <row r="741" spans="1:10">
      <c r="A741" s="12">
        <f t="shared" ref="A741:A780" si="36">A740+B740</f>
        <v>1512</v>
      </c>
      <c r="B741" s="12">
        <v>1</v>
      </c>
      <c r="C741" s="12">
        <f t="shared" si="35"/>
        <v>2512</v>
      </c>
      <c r="D741" s="12">
        <f t="shared" si="34"/>
        <v>2</v>
      </c>
      <c r="E741" s="13" t="s">
        <v>585</v>
      </c>
      <c r="H741" s="13" t="s">
        <v>17</v>
      </c>
      <c r="I741" s="13" t="s">
        <v>6</v>
      </c>
      <c r="J741" s="17"/>
    </row>
    <row r="742" spans="1:10">
      <c r="A742" s="12">
        <f t="shared" si="36"/>
        <v>1513</v>
      </c>
      <c r="B742" s="12">
        <v>1</v>
      </c>
      <c r="C742" s="12">
        <f t="shared" si="35"/>
        <v>2514</v>
      </c>
      <c r="D742" s="12">
        <f t="shared" si="34"/>
        <v>2</v>
      </c>
      <c r="E742" s="13" t="s">
        <v>586</v>
      </c>
      <c r="H742" s="13" t="s">
        <v>17</v>
      </c>
      <c r="I742" s="13" t="s">
        <v>6</v>
      </c>
      <c r="J742" s="17"/>
    </row>
    <row r="743" spans="1:10">
      <c r="A743" s="12">
        <f t="shared" si="36"/>
        <v>1514</v>
      </c>
      <c r="B743" s="12">
        <v>1</v>
      </c>
      <c r="C743" s="12">
        <f t="shared" si="35"/>
        <v>2516</v>
      </c>
      <c r="D743" s="12">
        <f t="shared" si="34"/>
        <v>2</v>
      </c>
      <c r="E743" s="13" t="s">
        <v>587</v>
      </c>
      <c r="H743" s="13" t="s">
        <v>17</v>
      </c>
      <c r="I743" s="13" t="s">
        <v>6</v>
      </c>
      <c r="J743" s="17"/>
    </row>
    <row r="744" spans="1:10">
      <c r="A744" s="12">
        <f t="shared" si="36"/>
        <v>1515</v>
      </c>
      <c r="B744" s="12">
        <v>1</v>
      </c>
      <c r="C744" s="12">
        <f t="shared" si="35"/>
        <v>2518</v>
      </c>
      <c r="D744" s="12">
        <f t="shared" si="34"/>
        <v>2</v>
      </c>
      <c r="E744" s="13" t="s">
        <v>588</v>
      </c>
      <c r="H744" s="13" t="s">
        <v>17</v>
      </c>
      <c r="I744" s="13" t="s">
        <v>6</v>
      </c>
      <c r="J744" s="17"/>
    </row>
    <row r="745" spans="1:10">
      <c r="A745" s="12">
        <f t="shared" si="36"/>
        <v>1516</v>
      </c>
      <c r="B745" s="12">
        <v>1</v>
      </c>
      <c r="C745" s="12">
        <f t="shared" si="35"/>
        <v>2520</v>
      </c>
      <c r="D745" s="12">
        <f t="shared" si="34"/>
        <v>2</v>
      </c>
      <c r="E745" s="13" t="s">
        <v>589</v>
      </c>
      <c r="H745" s="13" t="s">
        <v>17</v>
      </c>
      <c r="I745" s="13" t="s">
        <v>6</v>
      </c>
      <c r="J745" s="17"/>
    </row>
    <row r="746" spans="1:10">
      <c r="A746" s="12">
        <f t="shared" si="36"/>
        <v>1517</v>
      </c>
      <c r="B746" s="12">
        <v>1</v>
      </c>
      <c r="C746" s="12">
        <f t="shared" si="35"/>
        <v>2522</v>
      </c>
      <c r="D746" s="12">
        <f t="shared" si="34"/>
        <v>2</v>
      </c>
      <c r="E746" s="13" t="s">
        <v>590</v>
      </c>
      <c r="H746" s="13" t="s">
        <v>17</v>
      </c>
      <c r="I746" s="13" t="s">
        <v>6</v>
      </c>
      <c r="J746" s="17"/>
    </row>
    <row r="747" spans="1:10">
      <c r="A747" s="12">
        <f t="shared" si="36"/>
        <v>1518</v>
      </c>
      <c r="B747" s="12">
        <v>1</v>
      </c>
      <c r="C747" s="12">
        <f t="shared" si="35"/>
        <v>2524</v>
      </c>
      <c r="D747" s="12">
        <f t="shared" si="34"/>
        <v>2</v>
      </c>
      <c r="E747" s="13" t="s">
        <v>591</v>
      </c>
      <c r="H747" s="13" t="s">
        <v>17</v>
      </c>
      <c r="I747" s="13" t="s">
        <v>6</v>
      </c>
      <c r="J747" s="17"/>
    </row>
    <row r="748" spans="1:10">
      <c r="A748" s="12">
        <f t="shared" si="36"/>
        <v>1519</v>
      </c>
      <c r="B748" s="12">
        <v>1</v>
      </c>
      <c r="C748" s="12">
        <f t="shared" si="35"/>
        <v>2526</v>
      </c>
      <c r="D748" s="12">
        <f t="shared" si="34"/>
        <v>2</v>
      </c>
      <c r="E748" s="13" t="s">
        <v>592</v>
      </c>
      <c r="H748" s="13" t="s">
        <v>17</v>
      </c>
      <c r="I748" s="13" t="s">
        <v>6</v>
      </c>
      <c r="J748" s="17"/>
    </row>
    <row r="749" spans="1:10">
      <c r="A749" s="12">
        <f t="shared" si="36"/>
        <v>1520</v>
      </c>
      <c r="B749" s="12">
        <v>2</v>
      </c>
      <c r="C749" s="12">
        <f t="shared" si="35"/>
        <v>2528</v>
      </c>
      <c r="D749" s="12">
        <f t="shared" si="34"/>
        <v>4</v>
      </c>
      <c r="E749" s="13" t="s">
        <v>1220</v>
      </c>
      <c r="H749" s="13" t="s">
        <v>821</v>
      </c>
      <c r="I749" s="13" t="s">
        <v>6</v>
      </c>
      <c r="J749" s="17"/>
    </row>
    <row r="750" spans="1:10">
      <c r="A750" s="12">
        <f t="shared" si="36"/>
        <v>1522</v>
      </c>
      <c r="B750" s="12">
        <v>2</v>
      </c>
      <c r="C750" s="12">
        <f t="shared" si="35"/>
        <v>2532</v>
      </c>
      <c r="D750" s="12">
        <f t="shared" si="34"/>
        <v>4</v>
      </c>
      <c r="E750" s="13" t="s">
        <v>1221</v>
      </c>
      <c r="H750" s="13" t="s">
        <v>821</v>
      </c>
      <c r="I750" s="13" t="s">
        <v>6</v>
      </c>
      <c r="J750" s="17"/>
    </row>
    <row r="751" spans="1:10">
      <c r="A751" s="12">
        <f t="shared" si="36"/>
        <v>1524</v>
      </c>
      <c r="B751" s="12">
        <v>2</v>
      </c>
      <c r="C751" s="12">
        <f t="shared" si="35"/>
        <v>2536</v>
      </c>
      <c r="D751" s="12">
        <f t="shared" si="34"/>
        <v>4</v>
      </c>
      <c r="E751" s="13" t="s">
        <v>1020</v>
      </c>
      <c r="H751" s="13" t="s">
        <v>821</v>
      </c>
      <c r="I751" s="13" t="s">
        <v>6</v>
      </c>
      <c r="J751" s="17"/>
    </row>
    <row r="752" spans="1:10">
      <c r="A752" s="12">
        <f t="shared" si="36"/>
        <v>1526</v>
      </c>
      <c r="B752" s="12">
        <v>14</v>
      </c>
      <c r="C752" s="12">
        <f t="shared" si="35"/>
        <v>2540</v>
      </c>
      <c r="D752" s="12">
        <f t="shared" si="34"/>
        <v>28</v>
      </c>
      <c r="E752" s="13" t="s">
        <v>593</v>
      </c>
      <c r="I752" s="13" t="s">
        <v>6</v>
      </c>
      <c r="J752" s="17"/>
    </row>
    <row r="753" spans="1:10">
      <c r="A753" s="12">
        <f t="shared" si="36"/>
        <v>1540</v>
      </c>
      <c r="B753" s="12">
        <v>1</v>
      </c>
      <c r="C753" s="12">
        <f t="shared" si="35"/>
        <v>2568</v>
      </c>
      <c r="D753" s="12">
        <f t="shared" si="34"/>
        <v>2</v>
      </c>
      <c r="E753" s="13" t="s">
        <v>594</v>
      </c>
      <c r="H753" s="13" t="s">
        <v>49</v>
      </c>
      <c r="I753" s="13" t="s">
        <v>6</v>
      </c>
      <c r="J753" s="17"/>
    </row>
    <row r="754" spans="1:10">
      <c r="A754" s="12">
        <f t="shared" si="36"/>
        <v>1541</v>
      </c>
      <c r="B754" s="12">
        <v>1</v>
      </c>
      <c r="C754" s="12">
        <f t="shared" si="35"/>
        <v>2570</v>
      </c>
      <c r="D754" s="12">
        <f t="shared" si="34"/>
        <v>2</v>
      </c>
      <c r="E754" s="13" t="s">
        <v>595</v>
      </c>
      <c r="H754" s="13" t="s">
        <v>17</v>
      </c>
      <c r="I754" s="13" t="s">
        <v>6</v>
      </c>
      <c r="J754" s="17"/>
    </row>
    <row r="755" spans="1:10">
      <c r="A755" s="12">
        <f t="shared" si="36"/>
        <v>1542</v>
      </c>
      <c r="B755" s="12">
        <v>1</v>
      </c>
      <c r="C755" s="12">
        <f t="shared" si="35"/>
        <v>2572</v>
      </c>
      <c r="D755" s="12">
        <f t="shared" si="34"/>
        <v>2</v>
      </c>
      <c r="E755" s="13" t="s">
        <v>596</v>
      </c>
      <c r="H755" s="13" t="s">
        <v>17</v>
      </c>
      <c r="I755" s="13" t="s">
        <v>6</v>
      </c>
      <c r="J755" s="17"/>
    </row>
    <row r="756" spans="1:10">
      <c r="A756" s="12">
        <f t="shared" si="36"/>
        <v>1543</v>
      </c>
      <c r="B756" s="12">
        <v>1</v>
      </c>
      <c r="C756" s="12">
        <f t="shared" si="35"/>
        <v>2574</v>
      </c>
      <c r="D756" s="12">
        <f t="shared" si="34"/>
        <v>2</v>
      </c>
      <c r="E756" s="13" t="s">
        <v>597</v>
      </c>
      <c r="H756" s="13" t="s">
        <v>17</v>
      </c>
      <c r="I756" s="13" t="s">
        <v>6</v>
      </c>
      <c r="J756" s="17"/>
    </row>
    <row r="757" spans="1:10">
      <c r="A757" s="12">
        <f t="shared" si="36"/>
        <v>1544</v>
      </c>
      <c r="B757" s="12">
        <v>1</v>
      </c>
      <c r="C757" s="12">
        <f t="shared" si="35"/>
        <v>2576</v>
      </c>
      <c r="D757" s="12">
        <f t="shared" si="34"/>
        <v>2</v>
      </c>
      <c r="E757" s="13" t="s">
        <v>598</v>
      </c>
      <c r="H757" s="13" t="s">
        <v>17</v>
      </c>
      <c r="I757" s="13" t="s">
        <v>6</v>
      </c>
      <c r="J757" s="17"/>
    </row>
    <row r="758" spans="1:10">
      <c r="A758" s="12">
        <f t="shared" si="36"/>
        <v>1545</v>
      </c>
      <c r="B758" s="12">
        <v>1</v>
      </c>
      <c r="C758" s="12">
        <f t="shared" si="35"/>
        <v>2578</v>
      </c>
      <c r="D758" s="12">
        <f t="shared" si="34"/>
        <v>2</v>
      </c>
      <c r="E758" s="13" t="s">
        <v>599</v>
      </c>
      <c r="H758" s="13" t="s">
        <v>17</v>
      </c>
      <c r="I758" s="13" t="s">
        <v>6</v>
      </c>
      <c r="J758" s="17"/>
    </row>
    <row r="759" spans="1:10">
      <c r="A759" s="12">
        <f t="shared" si="36"/>
        <v>1546</v>
      </c>
      <c r="B759" s="12">
        <v>1</v>
      </c>
      <c r="C759" s="12">
        <f t="shared" si="35"/>
        <v>2580</v>
      </c>
      <c r="D759" s="12">
        <f t="shared" si="34"/>
        <v>2</v>
      </c>
      <c r="E759" s="13" t="s">
        <v>600</v>
      </c>
      <c r="H759" s="13" t="s">
        <v>17</v>
      </c>
      <c r="I759" s="13" t="s">
        <v>6</v>
      </c>
      <c r="J759" s="17"/>
    </row>
    <row r="760" spans="1:10">
      <c r="A760" s="12">
        <f t="shared" si="36"/>
        <v>1547</v>
      </c>
      <c r="B760" s="12">
        <v>1</v>
      </c>
      <c r="C760" s="12">
        <f t="shared" si="35"/>
        <v>2582</v>
      </c>
      <c r="D760" s="12">
        <f t="shared" si="34"/>
        <v>2</v>
      </c>
      <c r="E760" s="13" t="s">
        <v>601</v>
      </c>
      <c r="H760" s="13" t="s">
        <v>17</v>
      </c>
      <c r="I760" s="13" t="s">
        <v>6</v>
      </c>
      <c r="J760" s="17"/>
    </row>
    <row r="761" spans="1:10">
      <c r="A761" s="12">
        <f t="shared" si="36"/>
        <v>1548</v>
      </c>
      <c r="B761" s="12">
        <v>1</v>
      </c>
      <c r="C761" s="12">
        <f t="shared" si="35"/>
        <v>2584</v>
      </c>
      <c r="D761" s="12">
        <f t="shared" si="34"/>
        <v>2</v>
      </c>
      <c r="E761" s="13" t="s">
        <v>602</v>
      </c>
      <c r="H761" s="13" t="s">
        <v>17</v>
      </c>
      <c r="I761" s="13" t="s">
        <v>6</v>
      </c>
      <c r="J761" s="17"/>
    </row>
    <row r="762" spans="1:10">
      <c r="A762" s="12">
        <f t="shared" si="36"/>
        <v>1549</v>
      </c>
      <c r="B762" s="12">
        <v>1</v>
      </c>
      <c r="C762" s="12">
        <f t="shared" si="35"/>
        <v>2586</v>
      </c>
      <c r="D762" s="12">
        <f t="shared" si="34"/>
        <v>2</v>
      </c>
      <c r="E762" s="13" t="s">
        <v>603</v>
      </c>
      <c r="H762" s="13" t="s">
        <v>17</v>
      </c>
      <c r="I762" s="13" t="s">
        <v>6</v>
      </c>
      <c r="J762" s="17"/>
    </row>
    <row r="763" spans="1:10">
      <c r="A763" s="12">
        <f t="shared" si="36"/>
        <v>1550</v>
      </c>
      <c r="B763" s="12">
        <v>2</v>
      </c>
      <c r="C763" s="12">
        <f t="shared" si="35"/>
        <v>2588</v>
      </c>
      <c r="D763" s="12">
        <f t="shared" si="34"/>
        <v>4</v>
      </c>
      <c r="E763" s="13" t="s">
        <v>1222</v>
      </c>
      <c r="H763" s="13" t="s">
        <v>821</v>
      </c>
      <c r="I763" s="13" t="s">
        <v>6</v>
      </c>
      <c r="J763" s="17"/>
    </row>
    <row r="764" spans="1:10">
      <c r="A764" s="12">
        <f t="shared" si="36"/>
        <v>1552</v>
      </c>
      <c r="B764" s="12">
        <v>2</v>
      </c>
      <c r="C764" s="12">
        <f t="shared" si="35"/>
        <v>2592</v>
      </c>
      <c r="D764" s="12">
        <f t="shared" si="34"/>
        <v>4</v>
      </c>
      <c r="E764" s="13" t="s">
        <v>1223</v>
      </c>
      <c r="H764" s="13" t="s">
        <v>821</v>
      </c>
      <c r="I764" s="13" t="s">
        <v>6</v>
      </c>
      <c r="J764" s="17"/>
    </row>
    <row r="765" spans="1:10">
      <c r="A765" s="12">
        <f t="shared" si="36"/>
        <v>1554</v>
      </c>
      <c r="B765" s="12">
        <v>2</v>
      </c>
      <c r="C765" s="12">
        <f t="shared" si="35"/>
        <v>2596</v>
      </c>
      <c r="D765" s="12">
        <f t="shared" si="34"/>
        <v>4</v>
      </c>
      <c r="E765" s="13" t="s">
        <v>1021</v>
      </c>
      <c r="H765" s="13" t="s">
        <v>821</v>
      </c>
      <c r="I765" s="13" t="s">
        <v>6</v>
      </c>
      <c r="J765" s="17"/>
    </row>
    <row r="766" spans="1:10">
      <c r="A766" s="12">
        <f t="shared" si="36"/>
        <v>1556</v>
      </c>
      <c r="B766" s="12">
        <v>14</v>
      </c>
      <c r="C766" s="12">
        <f t="shared" si="35"/>
        <v>2600</v>
      </c>
      <c r="D766" s="12">
        <f t="shared" si="34"/>
        <v>28</v>
      </c>
      <c r="E766" s="13" t="s">
        <v>604</v>
      </c>
      <c r="I766" s="13" t="s">
        <v>6</v>
      </c>
      <c r="J766" s="17"/>
    </row>
    <row r="767" spans="1:10">
      <c r="A767" s="12">
        <f t="shared" si="36"/>
        <v>1570</v>
      </c>
      <c r="B767" s="12">
        <v>1</v>
      </c>
      <c r="C767" s="12">
        <f t="shared" si="35"/>
        <v>2628</v>
      </c>
      <c r="D767" s="12">
        <f t="shared" si="34"/>
        <v>2</v>
      </c>
      <c r="E767" s="13" t="s">
        <v>605</v>
      </c>
      <c r="H767" s="13" t="s">
        <v>49</v>
      </c>
      <c r="I767" s="13" t="s">
        <v>6</v>
      </c>
      <c r="J767" s="17"/>
    </row>
    <row r="768" spans="1:10">
      <c r="A768" s="12">
        <f t="shared" si="36"/>
        <v>1571</v>
      </c>
      <c r="B768" s="12">
        <v>1</v>
      </c>
      <c r="C768" s="12">
        <f t="shared" si="35"/>
        <v>2630</v>
      </c>
      <c r="D768" s="12">
        <f t="shared" si="34"/>
        <v>2</v>
      </c>
      <c r="E768" s="13" t="s">
        <v>606</v>
      </c>
      <c r="H768" s="13" t="s">
        <v>17</v>
      </c>
      <c r="I768" s="13" t="s">
        <v>6</v>
      </c>
      <c r="J768" s="17"/>
    </row>
    <row r="769" spans="1:10">
      <c r="A769" s="12">
        <f t="shared" si="36"/>
        <v>1572</v>
      </c>
      <c r="B769" s="12">
        <v>1</v>
      </c>
      <c r="C769" s="12">
        <f t="shared" si="35"/>
        <v>2632</v>
      </c>
      <c r="D769" s="12">
        <f t="shared" si="34"/>
        <v>2</v>
      </c>
      <c r="E769" s="13" t="s">
        <v>607</v>
      </c>
      <c r="H769" s="13" t="s">
        <v>17</v>
      </c>
      <c r="I769" s="13" t="s">
        <v>6</v>
      </c>
      <c r="J769" s="17"/>
    </row>
    <row r="770" spans="1:10">
      <c r="A770" s="12">
        <f t="shared" si="36"/>
        <v>1573</v>
      </c>
      <c r="B770" s="12">
        <v>1</v>
      </c>
      <c r="C770" s="12">
        <f t="shared" si="35"/>
        <v>2634</v>
      </c>
      <c r="D770" s="12">
        <f t="shared" si="34"/>
        <v>2</v>
      </c>
      <c r="E770" s="13" t="s">
        <v>608</v>
      </c>
      <c r="H770" s="13" t="s">
        <v>17</v>
      </c>
      <c r="I770" s="13" t="s">
        <v>6</v>
      </c>
      <c r="J770" s="17"/>
    </row>
    <row r="771" spans="1:10">
      <c r="A771" s="12">
        <f t="shared" si="36"/>
        <v>1574</v>
      </c>
      <c r="B771" s="12">
        <v>1</v>
      </c>
      <c r="C771" s="12">
        <f t="shared" si="35"/>
        <v>2636</v>
      </c>
      <c r="D771" s="12">
        <f t="shared" si="34"/>
        <v>2</v>
      </c>
      <c r="E771" s="13" t="s">
        <v>609</v>
      </c>
      <c r="H771" s="13" t="s">
        <v>17</v>
      </c>
      <c r="I771" s="13" t="s">
        <v>6</v>
      </c>
      <c r="J771" s="17"/>
    </row>
    <row r="772" spans="1:10">
      <c r="A772" s="12">
        <f t="shared" si="36"/>
        <v>1575</v>
      </c>
      <c r="B772" s="12">
        <v>1</v>
      </c>
      <c r="C772" s="12">
        <f t="shared" si="35"/>
        <v>2638</v>
      </c>
      <c r="D772" s="12">
        <f t="shared" si="34"/>
        <v>2</v>
      </c>
      <c r="E772" s="13" t="s">
        <v>610</v>
      </c>
      <c r="H772" s="13" t="s">
        <v>17</v>
      </c>
      <c r="I772" s="13" t="s">
        <v>6</v>
      </c>
      <c r="J772" s="17"/>
    </row>
    <row r="773" spans="1:10">
      <c r="A773" s="12">
        <f t="shared" si="36"/>
        <v>1576</v>
      </c>
      <c r="B773" s="12">
        <v>1</v>
      </c>
      <c r="C773" s="12">
        <f t="shared" si="35"/>
        <v>2640</v>
      </c>
      <c r="D773" s="12">
        <f t="shared" si="34"/>
        <v>2</v>
      </c>
      <c r="E773" s="13" t="s">
        <v>611</v>
      </c>
      <c r="H773" s="13" t="s">
        <v>17</v>
      </c>
      <c r="I773" s="13" t="s">
        <v>6</v>
      </c>
      <c r="J773" s="17"/>
    </row>
    <row r="774" spans="1:10">
      <c r="A774" s="12">
        <f t="shared" si="36"/>
        <v>1577</v>
      </c>
      <c r="B774" s="12">
        <v>1</v>
      </c>
      <c r="C774" s="12">
        <f t="shared" si="35"/>
        <v>2642</v>
      </c>
      <c r="D774" s="12">
        <f t="shared" si="34"/>
        <v>2</v>
      </c>
      <c r="E774" s="13" t="s">
        <v>612</v>
      </c>
      <c r="H774" s="13" t="s">
        <v>17</v>
      </c>
      <c r="I774" s="13" t="s">
        <v>6</v>
      </c>
      <c r="J774" s="17"/>
    </row>
    <row r="775" spans="1:10">
      <c r="A775" s="12">
        <f t="shared" si="36"/>
        <v>1578</v>
      </c>
      <c r="B775" s="12">
        <v>1</v>
      </c>
      <c r="C775" s="12">
        <f t="shared" si="35"/>
        <v>2644</v>
      </c>
      <c r="D775" s="12">
        <f t="shared" si="34"/>
        <v>2</v>
      </c>
      <c r="E775" s="13" t="s">
        <v>613</v>
      </c>
      <c r="H775" s="13" t="s">
        <v>17</v>
      </c>
      <c r="I775" s="13" t="s">
        <v>6</v>
      </c>
      <c r="J775" s="17"/>
    </row>
    <row r="776" spans="1:10">
      <c r="A776" s="12">
        <f t="shared" si="36"/>
        <v>1579</v>
      </c>
      <c r="B776" s="12">
        <v>1</v>
      </c>
      <c r="C776" s="12">
        <f t="shared" si="35"/>
        <v>2646</v>
      </c>
      <c r="D776" s="12">
        <f t="shared" si="34"/>
        <v>2</v>
      </c>
      <c r="E776" s="13" t="s">
        <v>614</v>
      </c>
      <c r="H776" s="13" t="s">
        <v>17</v>
      </c>
      <c r="I776" s="13" t="s">
        <v>6</v>
      </c>
      <c r="J776" s="17"/>
    </row>
    <row r="777" spans="1:10">
      <c r="A777" s="12">
        <f t="shared" si="36"/>
        <v>1580</v>
      </c>
      <c r="B777" s="12">
        <v>2</v>
      </c>
      <c r="C777" s="12">
        <f t="shared" si="35"/>
        <v>2648</v>
      </c>
      <c r="D777" s="12">
        <f t="shared" si="34"/>
        <v>4</v>
      </c>
      <c r="E777" s="13" t="s">
        <v>1224</v>
      </c>
      <c r="H777" s="13" t="s">
        <v>821</v>
      </c>
      <c r="I777" s="13" t="s">
        <v>6</v>
      </c>
      <c r="J777" s="17"/>
    </row>
    <row r="778" spans="1:10">
      <c r="A778" s="12">
        <f t="shared" si="36"/>
        <v>1582</v>
      </c>
      <c r="B778" s="12">
        <v>2</v>
      </c>
      <c r="C778" s="12">
        <f t="shared" si="35"/>
        <v>2652</v>
      </c>
      <c r="D778" s="12">
        <f t="shared" si="34"/>
        <v>4</v>
      </c>
      <c r="E778" s="13" t="s">
        <v>1225</v>
      </c>
      <c r="H778" s="13" t="s">
        <v>821</v>
      </c>
      <c r="I778" s="13" t="s">
        <v>6</v>
      </c>
      <c r="J778" s="17"/>
    </row>
    <row r="779" spans="1:10">
      <c r="A779" s="12">
        <f t="shared" si="36"/>
        <v>1584</v>
      </c>
      <c r="B779" s="12">
        <v>2</v>
      </c>
      <c r="C779" s="12">
        <f t="shared" si="35"/>
        <v>2656</v>
      </c>
      <c r="D779" s="12">
        <f t="shared" si="34"/>
        <v>4</v>
      </c>
      <c r="E779" s="13" t="s">
        <v>1022</v>
      </c>
      <c r="H779" s="13" t="s">
        <v>821</v>
      </c>
      <c r="I779" s="13" t="s">
        <v>6</v>
      </c>
      <c r="J779" s="17"/>
    </row>
    <row r="780" spans="1:10">
      <c r="A780" s="12">
        <f t="shared" si="36"/>
        <v>1586</v>
      </c>
      <c r="B780" s="12">
        <v>14</v>
      </c>
      <c r="C780" s="12">
        <f t="shared" si="35"/>
        <v>2660</v>
      </c>
      <c r="D780" s="12">
        <f t="shared" si="34"/>
        <v>28</v>
      </c>
      <c r="E780" s="13" t="s">
        <v>615</v>
      </c>
      <c r="I780" s="13" t="s">
        <v>6</v>
      </c>
      <c r="J780" s="1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7"/>
  <sheetViews>
    <sheetView workbookViewId="0">
      <pane ySplit="1" topLeftCell="A211" activePane="bottomLeft" state="frozen"/>
      <selection pane="bottomLeft" activeCell="J2" sqref="J2"/>
    </sheetView>
  </sheetViews>
  <sheetFormatPr baseColWidth="10" defaultColWidth="8.83203125" defaultRowHeight="15"/>
  <cols>
    <col min="1" max="1" width="11.5" customWidth="1"/>
    <col min="2" max="2" width="9.5" customWidth="1"/>
    <col min="3" max="3" width="7.5" customWidth="1"/>
    <col min="4" max="4" width="8" customWidth="1"/>
    <col min="5" max="5" width="48" style="2" customWidth="1"/>
    <col min="6" max="6" width="9.1640625" style="2" customWidth="1"/>
    <col min="7" max="7" width="9.1640625" customWidth="1"/>
    <col min="8" max="8" width="9.1640625" style="2" customWidth="1"/>
    <col min="9" max="9" width="14.5" style="2" customWidth="1"/>
    <col min="10" max="10" width="42.83203125" style="11" customWidth="1"/>
  </cols>
  <sheetData>
    <row r="1" spans="1:10" ht="30" customHeight="1">
      <c r="A1" s="7" t="s">
        <v>39</v>
      </c>
      <c r="B1" s="7" t="s">
        <v>804</v>
      </c>
      <c r="C1" s="8" t="s">
        <v>13</v>
      </c>
      <c r="D1" s="8" t="s">
        <v>14</v>
      </c>
      <c r="E1" s="9" t="s">
        <v>0</v>
      </c>
      <c r="F1" s="9" t="s">
        <v>1</v>
      </c>
      <c r="G1" s="8" t="s">
        <v>2</v>
      </c>
      <c r="H1" s="9" t="s">
        <v>3</v>
      </c>
      <c r="I1" s="9" t="s">
        <v>16</v>
      </c>
      <c r="J1" s="9" t="s">
        <v>15</v>
      </c>
    </row>
    <row r="2" spans="1:10" ht="15" customHeight="1">
      <c r="A2">
        <v>0</v>
      </c>
      <c r="B2">
        <v>2</v>
      </c>
      <c r="C2">
        <v>0</v>
      </c>
      <c r="D2">
        <f>B2*2</f>
        <v>4</v>
      </c>
      <c r="E2" s="2" t="s">
        <v>22</v>
      </c>
      <c r="G2" t="s">
        <v>47</v>
      </c>
      <c r="H2" s="2" t="s">
        <v>11</v>
      </c>
      <c r="I2" s="2" t="s">
        <v>4</v>
      </c>
      <c r="J2" s="11" t="s">
        <v>155</v>
      </c>
    </row>
    <row r="3" spans="1:10" ht="15" customHeight="1">
      <c r="A3">
        <f>A2+B2</f>
        <v>2</v>
      </c>
      <c r="B3">
        <v>4</v>
      </c>
      <c r="C3">
        <f>C2+D2</f>
        <v>4</v>
      </c>
      <c r="D3">
        <f t="shared" ref="D3:D4" si="0">B3*2</f>
        <v>8</v>
      </c>
      <c r="E3" s="2" t="s">
        <v>23</v>
      </c>
      <c r="G3">
        <v>1.6</v>
      </c>
      <c r="H3" s="2" t="s">
        <v>11</v>
      </c>
      <c r="I3" s="2" t="s">
        <v>4</v>
      </c>
    </row>
    <row r="4" spans="1:10">
      <c r="A4">
        <f t="shared" ref="A4:A5" si="1">A3+B3</f>
        <v>6</v>
      </c>
      <c r="B4">
        <v>2</v>
      </c>
      <c r="C4">
        <f t="shared" ref="C4:C5" si="2">C3+D3</f>
        <v>12</v>
      </c>
      <c r="D4">
        <f t="shared" si="0"/>
        <v>4</v>
      </c>
      <c r="E4" s="2" t="s">
        <v>24</v>
      </c>
      <c r="G4" s="5">
        <v>2</v>
      </c>
      <c r="H4" s="2" t="s">
        <v>11</v>
      </c>
      <c r="I4" s="2" t="s">
        <v>4</v>
      </c>
    </row>
    <row r="5" spans="1:10">
      <c r="A5">
        <f t="shared" si="1"/>
        <v>8</v>
      </c>
      <c r="B5">
        <v>1</v>
      </c>
      <c r="C5">
        <f t="shared" si="2"/>
        <v>16</v>
      </c>
      <c r="D5">
        <f t="shared" ref="D5" si="3">B5*2</f>
        <v>2</v>
      </c>
      <c r="E5" s="2" t="s">
        <v>656</v>
      </c>
      <c r="F5" s="4"/>
      <c r="G5" s="1"/>
      <c r="H5" s="2" t="s">
        <v>45</v>
      </c>
      <c r="I5" s="2" t="s">
        <v>4</v>
      </c>
      <c r="J5" s="11" t="s">
        <v>797</v>
      </c>
    </row>
    <row r="6" spans="1:10">
      <c r="A6">
        <f>A5+B5</f>
        <v>9</v>
      </c>
      <c r="B6">
        <v>1</v>
      </c>
      <c r="C6">
        <f>C5+D5</f>
        <v>18</v>
      </c>
      <c r="D6">
        <f t="shared" ref="D6:D37" si="4">B6*2</f>
        <v>2</v>
      </c>
      <c r="E6" s="2" t="s">
        <v>657</v>
      </c>
      <c r="F6" s="4"/>
      <c r="G6" s="1"/>
      <c r="H6" s="2" t="s">
        <v>45</v>
      </c>
      <c r="I6" s="2" t="s">
        <v>4</v>
      </c>
    </row>
    <row r="7" spans="1:10">
      <c r="A7">
        <f t="shared" ref="A7:A69" si="5">A6+B6</f>
        <v>10</v>
      </c>
      <c r="B7">
        <v>1</v>
      </c>
      <c r="C7">
        <f t="shared" ref="C7:C69" si="6">C6+D6</f>
        <v>20</v>
      </c>
      <c r="D7">
        <f t="shared" si="4"/>
        <v>2</v>
      </c>
      <c r="E7" s="2" t="s">
        <v>658</v>
      </c>
      <c r="F7" s="4"/>
      <c r="G7" s="1"/>
      <c r="H7" s="2" t="s">
        <v>45</v>
      </c>
      <c r="I7" s="2" t="s">
        <v>4</v>
      </c>
    </row>
    <row r="8" spans="1:10">
      <c r="A8">
        <f t="shared" si="5"/>
        <v>11</v>
      </c>
      <c r="B8">
        <v>1</v>
      </c>
      <c r="C8">
        <f t="shared" si="6"/>
        <v>22</v>
      </c>
      <c r="D8">
        <f t="shared" si="4"/>
        <v>2</v>
      </c>
      <c r="E8" s="2" t="s">
        <v>659</v>
      </c>
      <c r="F8" s="4"/>
      <c r="G8" s="1"/>
      <c r="H8" s="2" t="s">
        <v>45</v>
      </c>
      <c r="I8" s="2" t="s">
        <v>4</v>
      </c>
    </row>
    <row r="9" spans="1:10">
      <c r="A9">
        <f t="shared" si="5"/>
        <v>12</v>
      </c>
      <c r="B9">
        <v>1</v>
      </c>
      <c r="C9">
        <f t="shared" si="6"/>
        <v>24</v>
      </c>
      <c r="D9">
        <f t="shared" si="4"/>
        <v>2</v>
      </c>
      <c r="E9" s="2" t="s">
        <v>660</v>
      </c>
      <c r="F9" s="4"/>
      <c r="G9" s="1"/>
      <c r="H9" s="2" t="s">
        <v>45</v>
      </c>
      <c r="I9" s="2" t="s">
        <v>4</v>
      </c>
    </row>
    <row r="10" spans="1:10">
      <c r="A10">
        <f t="shared" si="5"/>
        <v>13</v>
      </c>
      <c r="B10">
        <v>1</v>
      </c>
      <c r="C10">
        <f t="shared" si="6"/>
        <v>26</v>
      </c>
      <c r="D10">
        <f t="shared" si="4"/>
        <v>2</v>
      </c>
      <c r="E10" s="2" t="s">
        <v>661</v>
      </c>
      <c r="F10" s="4"/>
      <c r="G10" s="1"/>
      <c r="H10" s="2" t="s">
        <v>45</v>
      </c>
      <c r="I10" s="2" t="s">
        <v>4</v>
      </c>
    </row>
    <row r="11" spans="1:10">
      <c r="A11">
        <f t="shared" si="5"/>
        <v>14</v>
      </c>
      <c r="B11">
        <v>1</v>
      </c>
      <c r="C11">
        <f t="shared" si="6"/>
        <v>28</v>
      </c>
      <c r="D11">
        <f t="shared" si="4"/>
        <v>2</v>
      </c>
      <c r="E11" s="2" t="s">
        <v>662</v>
      </c>
      <c r="F11" s="4"/>
      <c r="G11" s="1"/>
      <c r="H11" s="2" t="s">
        <v>45</v>
      </c>
      <c r="I11" s="2" t="s">
        <v>4</v>
      </c>
    </row>
    <row r="12" spans="1:10">
      <c r="A12">
        <f t="shared" si="5"/>
        <v>15</v>
      </c>
      <c r="B12">
        <v>1</v>
      </c>
      <c r="C12">
        <f t="shared" si="6"/>
        <v>30</v>
      </c>
      <c r="D12">
        <f t="shared" si="4"/>
        <v>2</v>
      </c>
      <c r="E12" s="2" t="s">
        <v>663</v>
      </c>
      <c r="F12" s="4"/>
      <c r="G12" s="1"/>
      <c r="H12" s="2" t="s">
        <v>45</v>
      </c>
      <c r="I12" s="2" t="s">
        <v>4</v>
      </c>
    </row>
    <row r="13" spans="1:10">
      <c r="A13">
        <f t="shared" si="5"/>
        <v>16</v>
      </c>
      <c r="B13">
        <v>1</v>
      </c>
      <c r="C13">
        <f t="shared" si="6"/>
        <v>32</v>
      </c>
      <c r="D13">
        <f t="shared" si="4"/>
        <v>2</v>
      </c>
      <c r="E13" s="2" t="s">
        <v>664</v>
      </c>
      <c r="F13" s="4"/>
      <c r="G13" s="1"/>
      <c r="H13" s="2" t="s">
        <v>45</v>
      </c>
      <c r="I13" s="2" t="s">
        <v>4</v>
      </c>
    </row>
    <row r="14" spans="1:10">
      <c r="A14">
        <f t="shared" si="5"/>
        <v>17</v>
      </c>
      <c r="B14">
        <v>1</v>
      </c>
      <c r="C14">
        <f t="shared" si="6"/>
        <v>34</v>
      </c>
      <c r="D14">
        <f t="shared" si="4"/>
        <v>2</v>
      </c>
      <c r="E14" s="2" t="s">
        <v>665</v>
      </c>
      <c r="F14" s="4"/>
      <c r="G14" s="1"/>
      <c r="H14" s="2" t="s">
        <v>45</v>
      </c>
      <c r="I14" s="2" t="s">
        <v>4</v>
      </c>
    </row>
    <row r="15" spans="1:10">
      <c r="A15">
        <f t="shared" si="5"/>
        <v>18</v>
      </c>
      <c r="B15">
        <v>1</v>
      </c>
      <c r="C15">
        <f t="shared" si="6"/>
        <v>36</v>
      </c>
      <c r="D15">
        <f t="shared" si="4"/>
        <v>2</v>
      </c>
      <c r="E15" s="2" t="s">
        <v>666</v>
      </c>
      <c r="F15" s="4"/>
      <c r="G15" s="1"/>
      <c r="H15" s="2" t="s">
        <v>45</v>
      </c>
      <c r="I15" s="2" t="s">
        <v>4</v>
      </c>
    </row>
    <row r="16" spans="1:10">
      <c r="A16">
        <f t="shared" si="5"/>
        <v>19</v>
      </c>
      <c r="B16">
        <v>1</v>
      </c>
      <c r="C16">
        <f t="shared" si="6"/>
        <v>38</v>
      </c>
      <c r="D16">
        <f t="shared" si="4"/>
        <v>2</v>
      </c>
      <c r="E16" s="2" t="s">
        <v>667</v>
      </c>
      <c r="F16" s="4"/>
      <c r="G16" s="1"/>
      <c r="H16" s="2" t="s">
        <v>45</v>
      </c>
      <c r="I16" s="2" t="s">
        <v>4</v>
      </c>
    </row>
    <row r="17" spans="1:10">
      <c r="A17">
        <f t="shared" si="5"/>
        <v>20</v>
      </c>
      <c r="B17">
        <v>1</v>
      </c>
      <c r="C17">
        <f t="shared" si="6"/>
        <v>40</v>
      </c>
      <c r="D17">
        <f t="shared" si="4"/>
        <v>2</v>
      </c>
      <c r="E17" s="2" t="s">
        <v>668</v>
      </c>
      <c r="F17" s="4"/>
      <c r="G17" s="1"/>
      <c r="H17" s="2" t="s">
        <v>45</v>
      </c>
      <c r="I17" s="2" t="s">
        <v>4</v>
      </c>
    </row>
    <row r="18" spans="1:10">
      <c r="A18">
        <f t="shared" si="5"/>
        <v>21</v>
      </c>
      <c r="B18">
        <v>1</v>
      </c>
      <c r="C18">
        <f t="shared" si="6"/>
        <v>42</v>
      </c>
      <c r="D18">
        <f t="shared" si="4"/>
        <v>2</v>
      </c>
      <c r="E18" s="2" t="s">
        <v>669</v>
      </c>
      <c r="F18" s="4"/>
      <c r="G18" s="1"/>
      <c r="H18" s="2" t="s">
        <v>45</v>
      </c>
      <c r="I18" s="2" t="s">
        <v>4</v>
      </c>
    </row>
    <row r="19" spans="1:10">
      <c r="A19">
        <f t="shared" si="5"/>
        <v>22</v>
      </c>
      <c r="B19">
        <v>1</v>
      </c>
      <c r="C19">
        <f t="shared" si="6"/>
        <v>44</v>
      </c>
      <c r="D19">
        <f t="shared" si="4"/>
        <v>2</v>
      </c>
      <c r="E19" s="2" t="s">
        <v>670</v>
      </c>
      <c r="F19" s="4"/>
      <c r="G19" s="1"/>
      <c r="H19" s="2" t="s">
        <v>45</v>
      </c>
      <c r="I19" s="2" t="s">
        <v>4</v>
      </c>
    </row>
    <row r="20" spans="1:10">
      <c r="A20">
        <f t="shared" si="5"/>
        <v>23</v>
      </c>
      <c r="B20">
        <v>1</v>
      </c>
      <c r="C20">
        <f t="shared" si="6"/>
        <v>46</v>
      </c>
      <c r="D20">
        <f t="shared" si="4"/>
        <v>2</v>
      </c>
      <c r="E20" s="2" t="s">
        <v>671</v>
      </c>
      <c r="F20" s="4"/>
      <c r="G20" s="1"/>
      <c r="H20" s="2" t="s">
        <v>45</v>
      </c>
      <c r="I20" s="2" t="s">
        <v>4</v>
      </c>
    </row>
    <row r="21" spans="1:10">
      <c r="A21">
        <f t="shared" si="5"/>
        <v>24</v>
      </c>
      <c r="B21">
        <v>1</v>
      </c>
      <c r="C21">
        <f t="shared" si="6"/>
        <v>48</v>
      </c>
      <c r="D21">
        <f t="shared" si="4"/>
        <v>2</v>
      </c>
      <c r="E21" s="2" t="s">
        <v>672</v>
      </c>
      <c r="F21" s="4"/>
      <c r="G21" s="1"/>
      <c r="H21" s="2" t="s">
        <v>45</v>
      </c>
      <c r="I21" s="2" t="s">
        <v>4</v>
      </c>
    </row>
    <row r="22" spans="1:10">
      <c r="A22">
        <f t="shared" si="5"/>
        <v>25</v>
      </c>
      <c r="B22">
        <v>1</v>
      </c>
      <c r="C22">
        <f t="shared" si="6"/>
        <v>50</v>
      </c>
      <c r="D22">
        <f t="shared" si="4"/>
        <v>2</v>
      </c>
      <c r="E22" s="2" t="s">
        <v>673</v>
      </c>
      <c r="F22" s="4"/>
      <c r="G22" s="1"/>
      <c r="H22" s="2" t="s">
        <v>45</v>
      </c>
      <c r="I22" s="2" t="s">
        <v>4</v>
      </c>
    </row>
    <row r="23" spans="1:10">
      <c r="A23">
        <f t="shared" si="5"/>
        <v>26</v>
      </c>
      <c r="B23">
        <v>1</v>
      </c>
      <c r="C23">
        <f t="shared" si="6"/>
        <v>52</v>
      </c>
      <c r="D23">
        <f t="shared" si="4"/>
        <v>2</v>
      </c>
      <c r="E23" s="2" t="s">
        <v>674</v>
      </c>
      <c r="F23" s="4"/>
      <c r="G23" s="1"/>
      <c r="H23" s="2" t="s">
        <v>45</v>
      </c>
      <c r="I23" s="2" t="s">
        <v>4</v>
      </c>
    </row>
    <row r="24" spans="1:10">
      <c r="A24">
        <f t="shared" si="5"/>
        <v>27</v>
      </c>
      <c r="B24">
        <v>1</v>
      </c>
      <c r="C24">
        <f t="shared" si="6"/>
        <v>54</v>
      </c>
      <c r="D24">
        <f t="shared" si="4"/>
        <v>2</v>
      </c>
      <c r="E24" s="2" t="s">
        <v>675</v>
      </c>
      <c r="F24" s="4"/>
      <c r="G24" s="1"/>
      <c r="H24" s="2" t="s">
        <v>45</v>
      </c>
      <c r="I24" s="2" t="s">
        <v>4</v>
      </c>
    </row>
    <row r="25" spans="1:10" ht="224">
      <c r="A25">
        <f t="shared" si="5"/>
        <v>28</v>
      </c>
      <c r="B25">
        <v>1</v>
      </c>
      <c r="C25">
        <f t="shared" si="6"/>
        <v>56</v>
      </c>
      <c r="D25">
        <f t="shared" si="4"/>
        <v>2</v>
      </c>
      <c r="E25" s="2" t="s">
        <v>676</v>
      </c>
      <c r="F25" s="4" t="s">
        <v>803</v>
      </c>
      <c r="G25" s="1"/>
      <c r="H25" s="2" t="s">
        <v>44</v>
      </c>
      <c r="I25" s="2" t="s">
        <v>4</v>
      </c>
      <c r="J25" s="14" t="s">
        <v>156</v>
      </c>
    </row>
    <row r="26" spans="1:10" ht="16">
      <c r="A26">
        <f t="shared" si="5"/>
        <v>29</v>
      </c>
      <c r="B26">
        <v>1</v>
      </c>
      <c r="C26">
        <f t="shared" si="6"/>
        <v>58</v>
      </c>
      <c r="D26">
        <f t="shared" si="4"/>
        <v>2</v>
      </c>
      <c r="E26" s="2" t="s">
        <v>677</v>
      </c>
      <c r="F26" s="4" t="s">
        <v>803</v>
      </c>
      <c r="G26" s="1"/>
      <c r="H26" s="2" t="s">
        <v>44</v>
      </c>
      <c r="I26" s="2" t="s">
        <v>4</v>
      </c>
    </row>
    <row r="27" spans="1:10" ht="16">
      <c r="A27">
        <f t="shared" si="5"/>
        <v>30</v>
      </c>
      <c r="B27">
        <v>1</v>
      </c>
      <c r="C27">
        <f t="shared" si="6"/>
        <v>60</v>
      </c>
      <c r="D27">
        <f t="shared" si="4"/>
        <v>2</v>
      </c>
      <c r="E27" s="2" t="s">
        <v>678</v>
      </c>
      <c r="F27" s="4" t="s">
        <v>803</v>
      </c>
      <c r="G27" s="1"/>
      <c r="H27" s="2" t="s">
        <v>44</v>
      </c>
      <c r="I27" s="2" t="s">
        <v>4</v>
      </c>
    </row>
    <row r="28" spans="1:10" ht="16">
      <c r="A28">
        <f t="shared" si="5"/>
        <v>31</v>
      </c>
      <c r="B28">
        <v>1</v>
      </c>
      <c r="C28">
        <f t="shared" si="6"/>
        <v>62</v>
      </c>
      <c r="D28">
        <f t="shared" si="4"/>
        <v>2</v>
      </c>
      <c r="E28" s="2" t="s">
        <v>679</v>
      </c>
      <c r="F28" s="4" t="s">
        <v>803</v>
      </c>
      <c r="G28" s="1"/>
      <c r="H28" s="2" t="s">
        <v>44</v>
      </c>
      <c r="I28" s="2" t="s">
        <v>4</v>
      </c>
    </row>
    <row r="29" spans="1:10" ht="16">
      <c r="A29">
        <f t="shared" si="5"/>
        <v>32</v>
      </c>
      <c r="B29">
        <v>1</v>
      </c>
      <c r="C29">
        <f t="shared" si="6"/>
        <v>64</v>
      </c>
      <c r="D29">
        <f t="shared" si="4"/>
        <v>2</v>
      </c>
      <c r="E29" s="2" t="s">
        <v>680</v>
      </c>
      <c r="F29" s="4" t="s">
        <v>803</v>
      </c>
      <c r="G29" s="1"/>
      <c r="H29" s="2" t="s">
        <v>44</v>
      </c>
      <c r="I29" s="2" t="s">
        <v>4</v>
      </c>
    </row>
    <row r="30" spans="1:10" ht="16">
      <c r="A30">
        <f t="shared" si="5"/>
        <v>33</v>
      </c>
      <c r="B30">
        <v>1</v>
      </c>
      <c r="C30">
        <f t="shared" si="6"/>
        <v>66</v>
      </c>
      <c r="D30">
        <f t="shared" si="4"/>
        <v>2</v>
      </c>
      <c r="E30" s="2" t="s">
        <v>681</v>
      </c>
      <c r="F30" s="4" t="s">
        <v>803</v>
      </c>
      <c r="G30" s="1"/>
      <c r="H30" s="2" t="s">
        <v>44</v>
      </c>
      <c r="I30" s="2" t="s">
        <v>4</v>
      </c>
    </row>
    <row r="31" spans="1:10" ht="16">
      <c r="A31">
        <f t="shared" si="5"/>
        <v>34</v>
      </c>
      <c r="B31">
        <v>1</v>
      </c>
      <c r="C31">
        <f t="shared" si="6"/>
        <v>68</v>
      </c>
      <c r="D31">
        <f t="shared" si="4"/>
        <v>2</v>
      </c>
      <c r="E31" s="2" t="s">
        <v>682</v>
      </c>
      <c r="F31" s="4" t="s">
        <v>803</v>
      </c>
      <c r="G31" s="1"/>
      <c r="H31" s="2" t="s">
        <v>44</v>
      </c>
      <c r="I31" s="2" t="s">
        <v>4</v>
      </c>
    </row>
    <row r="32" spans="1:10" ht="16">
      <c r="A32">
        <f t="shared" si="5"/>
        <v>35</v>
      </c>
      <c r="B32">
        <v>1</v>
      </c>
      <c r="C32">
        <f t="shared" si="6"/>
        <v>70</v>
      </c>
      <c r="D32">
        <f t="shared" si="4"/>
        <v>2</v>
      </c>
      <c r="E32" s="2" t="s">
        <v>683</v>
      </c>
      <c r="F32" s="4" t="s">
        <v>803</v>
      </c>
      <c r="G32" s="1"/>
      <c r="H32" s="2" t="s">
        <v>44</v>
      </c>
      <c r="I32" s="2" t="s">
        <v>4</v>
      </c>
    </row>
    <row r="33" spans="1:10" ht="16">
      <c r="A33">
        <f t="shared" si="5"/>
        <v>36</v>
      </c>
      <c r="B33">
        <v>1</v>
      </c>
      <c r="C33">
        <f t="shared" si="6"/>
        <v>72</v>
      </c>
      <c r="D33">
        <f t="shared" si="4"/>
        <v>2</v>
      </c>
      <c r="E33" s="2" t="s">
        <v>684</v>
      </c>
      <c r="F33" s="4" t="s">
        <v>803</v>
      </c>
      <c r="G33" s="1"/>
      <c r="H33" s="2" t="s">
        <v>44</v>
      </c>
      <c r="I33" s="2" t="s">
        <v>4</v>
      </c>
    </row>
    <row r="34" spans="1:10" ht="16">
      <c r="A34">
        <f t="shared" si="5"/>
        <v>37</v>
      </c>
      <c r="B34">
        <v>1</v>
      </c>
      <c r="C34">
        <f t="shared" si="6"/>
        <v>74</v>
      </c>
      <c r="D34">
        <f t="shared" si="4"/>
        <v>2</v>
      </c>
      <c r="E34" s="2" t="s">
        <v>685</v>
      </c>
      <c r="F34" s="4" t="s">
        <v>803</v>
      </c>
      <c r="G34" s="1"/>
      <c r="H34" s="2" t="s">
        <v>44</v>
      </c>
      <c r="I34" s="2" t="s">
        <v>4</v>
      </c>
    </row>
    <row r="35" spans="1:10" ht="16">
      <c r="A35">
        <f t="shared" si="5"/>
        <v>38</v>
      </c>
      <c r="B35">
        <v>1</v>
      </c>
      <c r="C35">
        <f t="shared" si="6"/>
        <v>76</v>
      </c>
      <c r="D35">
        <f t="shared" si="4"/>
        <v>2</v>
      </c>
      <c r="E35" s="2" t="s">
        <v>686</v>
      </c>
      <c r="F35" s="4" t="s">
        <v>803</v>
      </c>
      <c r="G35" s="1"/>
      <c r="H35" s="2" t="s">
        <v>44</v>
      </c>
      <c r="I35" s="2" t="s">
        <v>4</v>
      </c>
    </row>
    <row r="36" spans="1:10" ht="16">
      <c r="A36">
        <f t="shared" si="5"/>
        <v>39</v>
      </c>
      <c r="B36">
        <v>1</v>
      </c>
      <c r="C36">
        <f t="shared" si="6"/>
        <v>78</v>
      </c>
      <c r="D36">
        <f t="shared" si="4"/>
        <v>2</v>
      </c>
      <c r="E36" s="2" t="s">
        <v>687</v>
      </c>
      <c r="F36" s="4" t="s">
        <v>803</v>
      </c>
      <c r="G36" s="1"/>
      <c r="H36" s="2" t="s">
        <v>44</v>
      </c>
      <c r="I36" s="2" t="s">
        <v>4</v>
      </c>
    </row>
    <row r="37" spans="1:10" ht="16">
      <c r="A37">
        <f t="shared" si="5"/>
        <v>40</v>
      </c>
      <c r="B37">
        <v>1</v>
      </c>
      <c r="C37">
        <f t="shared" si="6"/>
        <v>80</v>
      </c>
      <c r="D37">
        <f t="shared" si="4"/>
        <v>2</v>
      </c>
      <c r="E37" s="2" t="s">
        <v>688</v>
      </c>
      <c r="F37" s="4" t="s">
        <v>803</v>
      </c>
      <c r="G37" s="1"/>
      <c r="H37" s="2" t="s">
        <v>44</v>
      </c>
      <c r="I37" s="2" t="s">
        <v>4</v>
      </c>
    </row>
    <row r="38" spans="1:10" ht="16">
      <c r="A38">
        <f t="shared" si="5"/>
        <v>41</v>
      </c>
      <c r="B38">
        <v>1</v>
      </c>
      <c r="C38">
        <f t="shared" si="6"/>
        <v>82</v>
      </c>
      <c r="D38">
        <f t="shared" ref="D38:D64" si="7">B38*2</f>
        <v>2</v>
      </c>
      <c r="E38" s="2" t="s">
        <v>689</v>
      </c>
      <c r="F38" s="4" t="s">
        <v>803</v>
      </c>
      <c r="G38" s="1"/>
      <c r="H38" s="2" t="s">
        <v>44</v>
      </c>
      <c r="I38" s="2" t="s">
        <v>4</v>
      </c>
    </row>
    <row r="39" spans="1:10" ht="16">
      <c r="A39">
        <f t="shared" si="5"/>
        <v>42</v>
      </c>
      <c r="B39">
        <v>1</v>
      </c>
      <c r="C39">
        <f t="shared" si="6"/>
        <v>84</v>
      </c>
      <c r="D39">
        <f t="shared" si="7"/>
        <v>2</v>
      </c>
      <c r="E39" s="2" t="s">
        <v>690</v>
      </c>
      <c r="F39" s="4" t="s">
        <v>803</v>
      </c>
      <c r="G39" s="1"/>
      <c r="H39" s="2" t="s">
        <v>44</v>
      </c>
      <c r="I39" s="2" t="s">
        <v>4</v>
      </c>
    </row>
    <row r="40" spans="1:10" ht="16">
      <c r="A40">
        <f t="shared" si="5"/>
        <v>43</v>
      </c>
      <c r="B40">
        <v>1</v>
      </c>
      <c r="C40">
        <f t="shared" si="6"/>
        <v>86</v>
      </c>
      <c r="D40">
        <f t="shared" si="7"/>
        <v>2</v>
      </c>
      <c r="E40" s="2" t="s">
        <v>691</v>
      </c>
      <c r="F40" s="4" t="s">
        <v>803</v>
      </c>
      <c r="G40" s="1"/>
      <c r="H40" s="2" t="s">
        <v>44</v>
      </c>
      <c r="I40" s="2" t="s">
        <v>4</v>
      </c>
    </row>
    <row r="41" spans="1:10" ht="16">
      <c r="A41">
        <f t="shared" si="5"/>
        <v>44</v>
      </c>
      <c r="B41">
        <v>1</v>
      </c>
      <c r="C41">
        <f t="shared" si="6"/>
        <v>88</v>
      </c>
      <c r="D41">
        <f t="shared" si="7"/>
        <v>2</v>
      </c>
      <c r="E41" s="2" t="s">
        <v>692</v>
      </c>
      <c r="F41" s="4" t="s">
        <v>803</v>
      </c>
      <c r="G41" s="1"/>
      <c r="H41" s="2" t="s">
        <v>44</v>
      </c>
      <c r="I41" s="2" t="s">
        <v>4</v>
      </c>
    </row>
    <row r="42" spans="1:10" ht="16">
      <c r="A42">
        <f t="shared" si="5"/>
        <v>45</v>
      </c>
      <c r="B42">
        <v>1</v>
      </c>
      <c r="C42">
        <f t="shared" si="6"/>
        <v>90</v>
      </c>
      <c r="D42">
        <f t="shared" si="7"/>
        <v>2</v>
      </c>
      <c r="E42" s="2" t="s">
        <v>693</v>
      </c>
      <c r="F42" s="4" t="s">
        <v>803</v>
      </c>
      <c r="G42" s="1"/>
      <c r="H42" s="2" t="s">
        <v>44</v>
      </c>
      <c r="I42" s="2" t="s">
        <v>4</v>
      </c>
    </row>
    <row r="43" spans="1:10" ht="16">
      <c r="A43">
        <f t="shared" si="5"/>
        <v>46</v>
      </c>
      <c r="B43">
        <v>1</v>
      </c>
      <c r="C43">
        <f t="shared" si="6"/>
        <v>92</v>
      </c>
      <c r="D43">
        <f t="shared" si="7"/>
        <v>2</v>
      </c>
      <c r="E43" s="2" t="s">
        <v>694</v>
      </c>
      <c r="F43" s="4" t="s">
        <v>803</v>
      </c>
      <c r="G43" s="1"/>
      <c r="H43" s="2" t="s">
        <v>44</v>
      </c>
      <c r="I43" s="2" t="s">
        <v>4</v>
      </c>
    </row>
    <row r="44" spans="1:10" ht="16">
      <c r="A44">
        <f t="shared" si="5"/>
        <v>47</v>
      </c>
      <c r="B44">
        <v>1</v>
      </c>
      <c r="C44">
        <f t="shared" si="6"/>
        <v>94</v>
      </c>
      <c r="D44">
        <f t="shared" si="7"/>
        <v>2</v>
      </c>
      <c r="E44" s="2" t="s">
        <v>695</v>
      </c>
      <c r="F44" s="4" t="s">
        <v>803</v>
      </c>
      <c r="G44" s="1"/>
      <c r="H44" s="2" t="s">
        <v>44</v>
      </c>
      <c r="I44" s="2" t="s">
        <v>4</v>
      </c>
    </row>
    <row r="45" spans="1:10" ht="16">
      <c r="A45">
        <f t="shared" si="5"/>
        <v>48</v>
      </c>
      <c r="B45">
        <v>1</v>
      </c>
      <c r="C45">
        <f t="shared" si="6"/>
        <v>96</v>
      </c>
      <c r="D45">
        <f t="shared" si="7"/>
        <v>2</v>
      </c>
      <c r="E45" s="2" t="s">
        <v>696</v>
      </c>
      <c r="F45" s="4"/>
      <c r="G45" s="1"/>
      <c r="H45" s="2" t="s">
        <v>44</v>
      </c>
      <c r="I45" s="2" t="s">
        <v>4</v>
      </c>
      <c r="J45" s="14" t="s">
        <v>796</v>
      </c>
    </row>
    <row r="46" spans="1:10">
      <c r="A46">
        <f t="shared" si="5"/>
        <v>49</v>
      </c>
      <c r="B46">
        <v>1</v>
      </c>
      <c r="C46">
        <f t="shared" si="6"/>
        <v>98</v>
      </c>
      <c r="D46">
        <f t="shared" si="7"/>
        <v>2</v>
      </c>
      <c r="E46" s="2" t="s">
        <v>697</v>
      </c>
      <c r="F46" s="4"/>
      <c r="G46" s="1"/>
      <c r="H46" s="2" t="s">
        <v>44</v>
      </c>
      <c r="I46" s="2" t="s">
        <v>4</v>
      </c>
    </row>
    <row r="47" spans="1:10">
      <c r="A47">
        <f t="shared" si="5"/>
        <v>50</v>
      </c>
      <c r="B47">
        <v>1</v>
      </c>
      <c r="C47">
        <f t="shared" si="6"/>
        <v>100</v>
      </c>
      <c r="D47">
        <f t="shared" si="7"/>
        <v>2</v>
      </c>
      <c r="E47" s="2" t="s">
        <v>698</v>
      </c>
      <c r="F47" s="4"/>
      <c r="G47" s="1"/>
      <c r="H47" s="2" t="s">
        <v>44</v>
      </c>
      <c r="I47" s="2" t="s">
        <v>4</v>
      </c>
    </row>
    <row r="48" spans="1:10">
      <c r="A48">
        <f t="shared" si="5"/>
        <v>51</v>
      </c>
      <c r="B48">
        <v>1</v>
      </c>
      <c r="C48">
        <f t="shared" si="6"/>
        <v>102</v>
      </c>
      <c r="D48">
        <f t="shared" si="7"/>
        <v>2</v>
      </c>
      <c r="E48" s="2" t="s">
        <v>699</v>
      </c>
      <c r="F48" s="4"/>
      <c r="G48" s="1"/>
      <c r="H48" s="2" t="s">
        <v>44</v>
      </c>
      <c r="I48" s="2" t="s">
        <v>4</v>
      </c>
    </row>
    <row r="49" spans="1:9">
      <c r="A49">
        <f t="shared" si="5"/>
        <v>52</v>
      </c>
      <c r="B49">
        <v>1</v>
      </c>
      <c r="C49">
        <f t="shared" si="6"/>
        <v>104</v>
      </c>
      <c r="D49">
        <f t="shared" si="7"/>
        <v>2</v>
      </c>
      <c r="E49" s="2" t="s">
        <v>700</v>
      </c>
      <c r="F49" s="4"/>
      <c r="G49" s="1"/>
      <c r="H49" s="2" t="s">
        <v>44</v>
      </c>
      <c r="I49" s="2" t="s">
        <v>4</v>
      </c>
    </row>
    <row r="50" spans="1:9">
      <c r="A50">
        <f t="shared" si="5"/>
        <v>53</v>
      </c>
      <c r="B50">
        <v>1</v>
      </c>
      <c r="C50">
        <f t="shared" si="6"/>
        <v>106</v>
      </c>
      <c r="D50">
        <f t="shared" si="7"/>
        <v>2</v>
      </c>
      <c r="E50" s="2" t="s">
        <v>701</v>
      </c>
      <c r="F50" s="4"/>
      <c r="G50" s="1"/>
      <c r="H50" s="2" t="s">
        <v>44</v>
      </c>
      <c r="I50" s="2" t="s">
        <v>4</v>
      </c>
    </row>
    <row r="51" spans="1:9">
      <c r="A51">
        <f t="shared" si="5"/>
        <v>54</v>
      </c>
      <c r="B51">
        <v>1</v>
      </c>
      <c r="C51">
        <f t="shared" si="6"/>
        <v>108</v>
      </c>
      <c r="D51">
        <f t="shared" si="7"/>
        <v>2</v>
      </c>
      <c r="E51" s="2" t="s">
        <v>702</v>
      </c>
      <c r="F51" s="4"/>
      <c r="G51" s="1"/>
      <c r="H51" s="2" t="s">
        <v>44</v>
      </c>
      <c r="I51" s="2" t="s">
        <v>4</v>
      </c>
    </row>
    <row r="52" spans="1:9">
      <c r="A52">
        <f t="shared" si="5"/>
        <v>55</v>
      </c>
      <c r="B52">
        <v>1</v>
      </c>
      <c r="C52">
        <f t="shared" si="6"/>
        <v>110</v>
      </c>
      <c r="D52">
        <f t="shared" si="7"/>
        <v>2</v>
      </c>
      <c r="E52" s="2" t="s">
        <v>703</v>
      </c>
      <c r="F52" s="4"/>
      <c r="G52" s="1"/>
      <c r="H52" s="2" t="s">
        <v>44</v>
      </c>
      <c r="I52" s="2" t="s">
        <v>4</v>
      </c>
    </row>
    <row r="53" spans="1:9">
      <c r="A53">
        <f t="shared" si="5"/>
        <v>56</v>
      </c>
      <c r="B53">
        <v>1</v>
      </c>
      <c r="C53">
        <f t="shared" si="6"/>
        <v>112</v>
      </c>
      <c r="D53">
        <f t="shared" si="7"/>
        <v>2</v>
      </c>
      <c r="E53" s="2" t="s">
        <v>704</v>
      </c>
      <c r="F53" s="4"/>
      <c r="G53" s="1"/>
      <c r="H53" s="2" t="s">
        <v>44</v>
      </c>
      <c r="I53" s="2" t="s">
        <v>4</v>
      </c>
    </row>
    <row r="54" spans="1:9">
      <c r="A54">
        <f t="shared" si="5"/>
        <v>57</v>
      </c>
      <c r="B54">
        <v>1</v>
      </c>
      <c r="C54">
        <f t="shared" si="6"/>
        <v>114</v>
      </c>
      <c r="D54">
        <f t="shared" si="7"/>
        <v>2</v>
      </c>
      <c r="E54" s="2" t="s">
        <v>705</v>
      </c>
      <c r="F54" s="4"/>
      <c r="G54" s="1"/>
      <c r="H54" s="2" t="s">
        <v>44</v>
      </c>
      <c r="I54" s="2" t="s">
        <v>4</v>
      </c>
    </row>
    <row r="55" spans="1:9">
      <c r="A55">
        <f t="shared" si="5"/>
        <v>58</v>
      </c>
      <c r="B55">
        <v>1</v>
      </c>
      <c r="C55">
        <f t="shared" si="6"/>
        <v>116</v>
      </c>
      <c r="D55">
        <f t="shared" si="7"/>
        <v>2</v>
      </c>
      <c r="E55" s="2" t="s">
        <v>706</v>
      </c>
      <c r="F55" s="4"/>
      <c r="G55" s="1"/>
      <c r="H55" s="2" t="s">
        <v>44</v>
      </c>
      <c r="I55" s="2" t="s">
        <v>4</v>
      </c>
    </row>
    <row r="56" spans="1:9">
      <c r="A56">
        <f t="shared" si="5"/>
        <v>59</v>
      </c>
      <c r="B56">
        <v>1</v>
      </c>
      <c r="C56">
        <f t="shared" si="6"/>
        <v>118</v>
      </c>
      <c r="D56">
        <f t="shared" si="7"/>
        <v>2</v>
      </c>
      <c r="E56" s="2" t="s">
        <v>707</v>
      </c>
      <c r="F56" s="4"/>
      <c r="G56" s="1"/>
      <c r="H56" s="2" t="s">
        <v>44</v>
      </c>
      <c r="I56" s="2" t="s">
        <v>4</v>
      </c>
    </row>
    <row r="57" spans="1:9">
      <c r="A57">
        <f t="shared" si="5"/>
        <v>60</v>
      </c>
      <c r="B57">
        <v>1</v>
      </c>
      <c r="C57">
        <f t="shared" si="6"/>
        <v>120</v>
      </c>
      <c r="D57">
        <f t="shared" si="7"/>
        <v>2</v>
      </c>
      <c r="E57" s="2" t="s">
        <v>708</v>
      </c>
      <c r="F57" s="4"/>
      <c r="G57" s="1"/>
      <c r="H57" s="2" t="s">
        <v>44</v>
      </c>
      <c r="I57" s="2" t="s">
        <v>4</v>
      </c>
    </row>
    <row r="58" spans="1:9">
      <c r="A58">
        <f t="shared" si="5"/>
        <v>61</v>
      </c>
      <c r="B58">
        <v>1</v>
      </c>
      <c r="C58">
        <f t="shared" si="6"/>
        <v>122</v>
      </c>
      <c r="D58">
        <f t="shared" si="7"/>
        <v>2</v>
      </c>
      <c r="E58" s="2" t="s">
        <v>709</v>
      </c>
      <c r="F58" s="4"/>
      <c r="G58" s="1"/>
      <c r="H58" s="2" t="s">
        <v>44</v>
      </c>
      <c r="I58" s="2" t="s">
        <v>4</v>
      </c>
    </row>
    <row r="59" spans="1:9">
      <c r="A59">
        <f t="shared" si="5"/>
        <v>62</v>
      </c>
      <c r="B59">
        <v>1</v>
      </c>
      <c r="C59">
        <f t="shared" si="6"/>
        <v>124</v>
      </c>
      <c r="D59">
        <f t="shared" si="7"/>
        <v>2</v>
      </c>
      <c r="E59" s="2" t="s">
        <v>710</v>
      </c>
      <c r="F59" s="4"/>
      <c r="G59" s="1"/>
      <c r="H59" s="2" t="s">
        <v>44</v>
      </c>
      <c r="I59" s="2" t="s">
        <v>4</v>
      </c>
    </row>
    <row r="60" spans="1:9">
      <c r="A60">
        <f t="shared" si="5"/>
        <v>63</v>
      </c>
      <c r="B60">
        <v>1</v>
      </c>
      <c r="C60">
        <f t="shared" si="6"/>
        <v>126</v>
      </c>
      <c r="D60">
        <f t="shared" si="7"/>
        <v>2</v>
      </c>
      <c r="E60" s="2" t="s">
        <v>711</v>
      </c>
      <c r="F60" s="4"/>
      <c r="G60" s="1"/>
      <c r="H60" s="2" t="s">
        <v>44</v>
      </c>
      <c r="I60" s="2" t="s">
        <v>4</v>
      </c>
    </row>
    <row r="61" spans="1:9">
      <c r="A61">
        <f t="shared" si="5"/>
        <v>64</v>
      </c>
      <c r="B61">
        <v>1</v>
      </c>
      <c r="C61">
        <f t="shared" si="6"/>
        <v>128</v>
      </c>
      <c r="D61">
        <f t="shared" si="7"/>
        <v>2</v>
      </c>
      <c r="E61" s="2" t="s">
        <v>712</v>
      </c>
      <c r="F61" s="4"/>
      <c r="G61" s="1"/>
      <c r="H61" s="2" t="s">
        <v>44</v>
      </c>
      <c r="I61" s="2" t="s">
        <v>4</v>
      </c>
    </row>
    <row r="62" spans="1:9">
      <c r="A62">
        <f t="shared" si="5"/>
        <v>65</v>
      </c>
      <c r="B62">
        <v>1</v>
      </c>
      <c r="C62">
        <f t="shared" si="6"/>
        <v>130</v>
      </c>
      <c r="D62">
        <f t="shared" si="7"/>
        <v>2</v>
      </c>
      <c r="E62" s="2" t="s">
        <v>713</v>
      </c>
      <c r="F62" s="4"/>
      <c r="G62" s="1"/>
      <c r="H62" s="2" t="s">
        <v>44</v>
      </c>
      <c r="I62" s="2" t="s">
        <v>4</v>
      </c>
    </row>
    <row r="63" spans="1:9">
      <c r="A63">
        <f t="shared" si="5"/>
        <v>66</v>
      </c>
      <c r="B63">
        <v>1</v>
      </c>
      <c r="C63">
        <f t="shared" si="6"/>
        <v>132</v>
      </c>
      <c r="D63">
        <f t="shared" si="7"/>
        <v>2</v>
      </c>
      <c r="E63" s="2" t="s">
        <v>714</v>
      </c>
      <c r="F63" s="4"/>
      <c r="G63" s="1"/>
      <c r="H63" s="2" t="s">
        <v>44</v>
      </c>
      <c r="I63" s="2" t="s">
        <v>4</v>
      </c>
    </row>
    <row r="64" spans="1:9">
      <c r="A64">
        <f t="shared" si="5"/>
        <v>67</v>
      </c>
      <c r="B64">
        <v>1</v>
      </c>
      <c r="C64">
        <f t="shared" si="6"/>
        <v>134</v>
      </c>
      <c r="D64">
        <f t="shared" si="7"/>
        <v>2</v>
      </c>
      <c r="E64" s="2" t="s">
        <v>715</v>
      </c>
      <c r="F64" s="4"/>
      <c r="G64" s="1"/>
      <c r="H64" s="2" t="s">
        <v>44</v>
      </c>
      <c r="I64" s="2" t="s">
        <v>4</v>
      </c>
    </row>
    <row r="65" spans="1:10" ht="96">
      <c r="A65">
        <f t="shared" si="5"/>
        <v>68</v>
      </c>
      <c r="B65">
        <v>1</v>
      </c>
      <c r="C65">
        <f t="shared" si="6"/>
        <v>136</v>
      </c>
      <c r="D65">
        <f t="shared" ref="D65:D97" si="8">B65*2</f>
        <v>2</v>
      </c>
      <c r="E65" s="2" t="s">
        <v>716</v>
      </c>
      <c r="F65" s="4" t="s">
        <v>73</v>
      </c>
      <c r="G65" s="1"/>
      <c r="H65" s="2" t="s">
        <v>44</v>
      </c>
      <c r="I65" s="2" t="s">
        <v>4</v>
      </c>
      <c r="J65" s="14" t="s">
        <v>807</v>
      </c>
    </row>
    <row r="66" spans="1:10" ht="16">
      <c r="A66">
        <f t="shared" si="5"/>
        <v>69</v>
      </c>
      <c r="B66">
        <v>1</v>
      </c>
      <c r="C66">
        <f t="shared" si="6"/>
        <v>138</v>
      </c>
      <c r="D66">
        <f t="shared" si="8"/>
        <v>2</v>
      </c>
      <c r="E66" s="2" t="s">
        <v>717</v>
      </c>
      <c r="F66" s="4" t="s">
        <v>73</v>
      </c>
      <c r="G66" s="1"/>
      <c r="H66" s="2" t="s">
        <v>44</v>
      </c>
      <c r="I66" s="2" t="s">
        <v>4</v>
      </c>
    </row>
    <row r="67" spans="1:10" ht="16">
      <c r="A67">
        <f t="shared" si="5"/>
        <v>70</v>
      </c>
      <c r="B67">
        <v>1</v>
      </c>
      <c r="C67">
        <f t="shared" si="6"/>
        <v>140</v>
      </c>
      <c r="D67">
        <f t="shared" si="8"/>
        <v>2</v>
      </c>
      <c r="E67" s="2" t="s">
        <v>718</v>
      </c>
      <c r="F67" s="4" t="s">
        <v>73</v>
      </c>
      <c r="G67" s="1"/>
      <c r="H67" s="2" t="s">
        <v>44</v>
      </c>
      <c r="I67" s="2" t="s">
        <v>4</v>
      </c>
    </row>
    <row r="68" spans="1:10" ht="16">
      <c r="A68">
        <f t="shared" si="5"/>
        <v>71</v>
      </c>
      <c r="B68">
        <v>1</v>
      </c>
      <c r="C68">
        <f t="shared" si="6"/>
        <v>142</v>
      </c>
      <c r="D68">
        <f t="shared" si="8"/>
        <v>2</v>
      </c>
      <c r="E68" s="2" t="s">
        <v>719</v>
      </c>
      <c r="F68" s="4" t="s">
        <v>73</v>
      </c>
      <c r="G68" s="1"/>
      <c r="H68" s="2" t="s">
        <v>44</v>
      </c>
      <c r="I68" s="2" t="s">
        <v>4</v>
      </c>
    </row>
    <row r="69" spans="1:10" ht="16">
      <c r="A69">
        <f t="shared" si="5"/>
        <v>72</v>
      </c>
      <c r="B69">
        <v>1</v>
      </c>
      <c r="C69">
        <f t="shared" si="6"/>
        <v>144</v>
      </c>
      <c r="D69">
        <f t="shared" si="8"/>
        <v>2</v>
      </c>
      <c r="E69" s="2" t="s">
        <v>720</v>
      </c>
      <c r="F69" s="4" t="s">
        <v>73</v>
      </c>
      <c r="G69" s="1"/>
      <c r="H69" s="2" t="s">
        <v>44</v>
      </c>
      <c r="I69" s="2" t="s">
        <v>4</v>
      </c>
    </row>
    <row r="70" spans="1:10" ht="16">
      <c r="A70">
        <f t="shared" ref="A70:A134" si="9">A69+B69</f>
        <v>73</v>
      </c>
      <c r="B70">
        <v>1</v>
      </c>
      <c r="C70">
        <f t="shared" ref="C70:C134" si="10">C69+D69</f>
        <v>146</v>
      </c>
      <c r="D70">
        <f t="shared" si="8"/>
        <v>2</v>
      </c>
      <c r="E70" s="2" t="s">
        <v>721</v>
      </c>
      <c r="F70" s="4" t="s">
        <v>73</v>
      </c>
      <c r="G70" s="1"/>
      <c r="H70" s="2" t="s">
        <v>44</v>
      </c>
      <c r="I70" s="2" t="s">
        <v>4</v>
      </c>
    </row>
    <row r="71" spans="1:10" ht="16">
      <c r="A71">
        <f t="shared" si="9"/>
        <v>74</v>
      </c>
      <c r="B71">
        <v>1</v>
      </c>
      <c r="C71">
        <f t="shared" si="10"/>
        <v>148</v>
      </c>
      <c r="D71">
        <f t="shared" si="8"/>
        <v>2</v>
      </c>
      <c r="E71" s="2" t="s">
        <v>722</v>
      </c>
      <c r="F71" s="4" t="s">
        <v>73</v>
      </c>
      <c r="G71" s="1"/>
      <c r="H71" s="2" t="s">
        <v>44</v>
      </c>
      <c r="I71" s="2" t="s">
        <v>4</v>
      </c>
    </row>
    <row r="72" spans="1:10" ht="16">
      <c r="A72">
        <f t="shared" si="9"/>
        <v>75</v>
      </c>
      <c r="B72">
        <v>1</v>
      </c>
      <c r="C72">
        <f t="shared" si="10"/>
        <v>150</v>
      </c>
      <c r="D72">
        <f t="shared" si="8"/>
        <v>2</v>
      </c>
      <c r="E72" s="2" t="s">
        <v>723</v>
      </c>
      <c r="F72" s="4" t="s">
        <v>73</v>
      </c>
      <c r="G72" s="1"/>
      <c r="H72" s="2" t="s">
        <v>44</v>
      </c>
      <c r="I72" s="2" t="s">
        <v>4</v>
      </c>
    </row>
    <row r="73" spans="1:10" ht="16">
      <c r="A73">
        <f t="shared" si="9"/>
        <v>76</v>
      </c>
      <c r="B73">
        <v>1</v>
      </c>
      <c r="C73">
        <f t="shared" si="10"/>
        <v>152</v>
      </c>
      <c r="D73">
        <f t="shared" si="8"/>
        <v>2</v>
      </c>
      <c r="E73" s="2" t="s">
        <v>724</v>
      </c>
      <c r="F73" s="4" t="s">
        <v>73</v>
      </c>
      <c r="G73" s="1"/>
      <c r="H73" s="2" t="s">
        <v>44</v>
      </c>
      <c r="I73" s="2" t="s">
        <v>4</v>
      </c>
    </row>
    <row r="74" spans="1:10" ht="16">
      <c r="A74">
        <f t="shared" si="9"/>
        <v>77</v>
      </c>
      <c r="B74">
        <v>1</v>
      </c>
      <c r="C74">
        <f t="shared" si="10"/>
        <v>154</v>
      </c>
      <c r="D74">
        <f t="shared" si="8"/>
        <v>2</v>
      </c>
      <c r="E74" s="2" t="s">
        <v>725</v>
      </c>
      <c r="F74" s="4" t="s">
        <v>73</v>
      </c>
      <c r="G74" s="1"/>
      <c r="H74" s="2" t="s">
        <v>44</v>
      </c>
      <c r="I74" s="2" t="s">
        <v>4</v>
      </c>
    </row>
    <row r="75" spans="1:10" ht="16">
      <c r="A75">
        <f t="shared" si="9"/>
        <v>78</v>
      </c>
      <c r="B75">
        <v>1</v>
      </c>
      <c r="C75">
        <f t="shared" si="10"/>
        <v>156</v>
      </c>
      <c r="D75">
        <f t="shared" si="8"/>
        <v>2</v>
      </c>
      <c r="E75" s="2" t="s">
        <v>726</v>
      </c>
      <c r="F75" s="4" t="s">
        <v>73</v>
      </c>
      <c r="G75" s="1"/>
      <c r="H75" s="2" t="s">
        <v>44</v>
      </c>
      <c r="I75" s="2" t="s">
        <v>4</v>
      </c>
    </row>
    <row r="76" spans="1:10" ht="16">
      <c r="A76">
        <f t="shared" si="9"/>
        <v>79</v>
      </c>
      <c r="B76">
        <v>1</v>
      </c>
      <c r="C76">
        <f t="shared" si="10"/>
        <v>158</v>
      </c>
      <c r="D76">
        <f t="shared" si="8"/>
        <v>2</v>
      </c>
      <c r="E76" s="2" t="s">
        <v>727</v>
      </c>
      <c r="F76" s="4" t="s">
        <v>73</v>
      </c>
      <c r="G76" s="1"/>
      <c r="H76" s="2" t="s">
        <v>44</v>
      </c>
      <c r="I76" s="2" t="s">
        <v>4</v>
      </c>
    </row>
    <row r="77" spans="1:10" ht="16">
      <c r="A77">
        <f t="shared" si="9"/>
        <v>80</v>
      </c>
      <c r="B77">
        <v>1</v>
      </c>
      <c r="C77">
        <f t="shared" si="10"/>
        <v>160</v>
      </c>
      <c r="D77">
        <f t="shared" si="8"/>
        <v>2</v>
      </c>
      <c r="E77" s="2" t="s">
        <v>728</v>
      </c>
      <c r="F77" s="4" t="s">
        <v>73</v>
      </c>
      <c r="G77" s="1"/>
      <c r="H77" s="2" t="s">
        <v>44</v>
      </c>
      <c r="I77" s="2" t="s">
        <v>4</v>
      </c>
    </row>
    <row r="78" spans="1:10" ht="16">
      <c r="A78">
        <f t="shared" si="9"/>
        <v>81</v>
      </c>
      <c r="B78">
        <v>1</v>
      </c>
      <c r="C78">
        <f t="shared" si="10"/>
        <v>162</v>
      </c>
      <c r="D78">
        <f t="shared" si="8"/>
        <v>2</v>
      </c>
      <c r="E78" s="2" t="s">
        <v>729</v>
      </c>
      <c r="F78" s="4" t="s">
        <v>73</v>
      </c>
      <c r="G78" s="1"/>
      <c r="H78" s="2" t="s">
        <v>44</v>
      </c>
      <c r="I78" s="2" t="s">
        <v>4</v>
      </c>
    </row>
    <row r="79" spans="1:10" ht="16">
      <c r="A79">
        <f t="shared" si="9"/>
        <v>82</v>
      </c>
      <c r="B79">
        <v>1</v>
      </c>
      <c r="C79">
        <f t="shared" si="10"/>
        <v>164</v>
      </c>
      <c r="D79">
        <f t="shared" si="8"/>
        <v>2</v>
      </c>
      <c r="E79" s="2" t="s">
        <v>730</v>
      </c>
      <c r="F79" s="4" t="s">
        <v>73</v>
      </c>
      <c r="G79" s="1"/>
      <c r="H79" s="2" t="s">
        <v>44</v>
      </c>
      <c r="I79" s="2" t="s">
        <v>4</v>
      </c>
    </row>
    <row r="80" spans="1:10" ht="16">
      <c r="A80">
        <f t="shared" si="9"/>
        <v>83</v>
      </c>
      <c r="B80">
        <v>1</v>
      </c>
      <c r="C80">
        <f t="shared" si="10"/>
        <v>166</v>
      </c>
      <c r="D80">
        <f t="shared" si="8"/>
        <v>2</v>
      </c>
      <c r="E80" s="2" t="s">
        <v>731</v>
      </c>
      <c r="F80" s="4" t="s">
        <v>73</v>
      </c>
      <c r="G80" s="1"/>
      <c r="H80" s="2" t="s">
        <v>44</v>
      </c>
      <c r="I80" s="2" t="s">
        <v>4</v>
      </c>
    </row>
    <row r="81" spans="1:9" ht="16">
      <c r="A81">
        <f t="shared" si="9"/>
        <v>84</v>
      </c>
      <c r="B81">
        <v>1</v>
      </c>
      <c r="C81">
        <f t="shared" si="10"/>
        <v>168</v>
      </c>
      <c r="D81">
        <f t="shared" si="8"/>
        <v>2</v>
      </c>
      <c r="E81" s="2" t="s">
        <v>732</v>
      </c>
      <c r="F81" s="4" t="s">
        <v>73</v>
      </c>
      <c r="G81" s="1"/>
      <c r="H81" s="2" t="s">
        <v>44</v>
      </c>
      <c r="I81" s="2" t="s">
        <v>4</v>
      </c>
    </row>
    <row r="82" spans="1:9" ht="16">
      <c r="A82">
        <f t="shared" si="9"/>
        <v>85</v>
      </c>
      <c r="B82">
        <v>1</v>
      </c>
      <c r="C82">
        <f t="shared" si="10"/>
        <v>170</v>
      </c>
      <c r="D82">
        <f t="shared" si="8"/>
        <v>2</v>
      </c>
      <c r="E82" s="2" t="s">
        <v>733</v>
      </c>
      <c r="F82" s="4" t="s">
        <v>73</v>
      </c>
      <c r="G82" s="1"/>
      <c r="H82" s="2" t="s">
        <v>44</v>
      </c>
      <c r="I82" s="2" t="s">
        <v>4</v>
      </c>
    </row>
    <row r="83" spans="1:9" ht="16">
      <c r="A83">
        <f t="shared" si="9"/>
        <v>86</v>
      </c>
      <c r="B83">
        <v>1</v>
      </c>
      <c r="C83">
        <f t="shared" si="10"/>
        <v>172</v>
      </c>
      <c r="D83">
        <f t="shared" si="8"/>
        <v>2</v>
      </c>
      <c r="E83" s="2" t="s">
        <v>734</v>
      </c>
      <c r="F83" s="4" t="s">
        <v>73</v>
      </c>
      <c r="G83" s="1"/>
      <c r="H83" s="2" t="s">
        <v>44</v>
      </c>
      <c r="I83" s="2" t="s">
        <v>4</v>
      </c>
    </row>
    <row r="84" spans="1:9" ht="16">
      <c r="A84">
        <f t="shared" si="9"/>
        <v>87</v>
      </c>
      <c r="B84">
        <v>1</v>
      </c>
      <c r="C84">
        <f t="shared" si="10"/>
        <v>174</v>
      </c>
      <c r="D84">
        <f t="shared" si="8"/>
        <v>2</v>
      </c>
      <c r="E84" s="2" t="s">
        <v>735</v>
      </c>
      <c r="F84" s="4" t="s">
        <v>73</v>
      </c>
      <c r="G84" s="1"/>
      <c r="H84" s="2" t="s">
        <v>44</v>
      </c>
      <c r="I84" s="2" t="s">
        <v>4</v>
      </c>
    </row>
    <row r="85" spans="1:9">
      <c r="A85">
        <f t="shared" si="9"/>
        <v>88</v>
      </c>
      <c r="B85">
        <v>60</v>
      </c>
      <c r="C85">
        <f t="shared" si="10"/>
        <v>176</v>
      </c>
      <c r="D85">
        <f t="shared" ref="D85" si="11">B85*2</f>
        <v>120</v>
      </c>
      <c r="E85" s="2" t="s">
        <v>46</v>
      </c>
      <c r="F85" s="4"/>
      <c r="G85" s="1"/>
      <c r="H85" s="2" t="s">
        <v>44</v>
      </c>
      <c r="I85" s="2" t="s">
        <v>4</v>
      </c>
    </row>
    <row r="86" spans="1:9">
      <c r="A86">
        <f t="shared" si="9"/>
        <v>148</v>
      </c>
      <c r="B86">
        <v>1</v>
      </c>
      <c r="C86">
        <f t="shared" si="10"/>
        <v>296</v>
      </c>
      <c r="D86">
        <f t="shared" si="8"/>
        <v>2</v>
      </c>
      <c r="E86" s="2" t="s">
        <v>736</v>
      </c>
      <c r="F86" s="4"/>
      <c r="G86" s="1"/>
      <c r="H86" s="2" t="s">
        <v>44</v>
      </c>
      <c r="I86" s="2" t="s">
        <v>4</v>
      </c>
    </row>
    <row r="87" spans="1:9">
      <c r="A87">
        <f t="shared" si="9"/>
        <v>149</v>
      </c>
      <c r="B87">
        <v>1</v>
      </c>
      <c r="C87">
        <f t="shared" si="10"/>
        <v>298</v>
      </c>
      <c r="D87">
        <f t="shared" si="8"/>
        <v>2</v>
      </c>
      <c r="E87" s="2" t="s">
        <v>737</v>
      </c>
      <c r="F87" s="4"/>
      <c r="G87" s="1"/>
      <c r="H87" s="2" t="s">
        <v>44</v>
      </c>
      <c r="I87" s="2" t="s">
        <v>4</v>
      </c>
    </row>
    <row r="88" spans="1:9">
      <c r="A88">
        <f t="shared" si="9"/>
        <v>150</v>
      </c>
      <c r="B88">
        <v>1</v>
      </c>
      <c r="C88">
        <f t="shared" si="10"/>
        <v>300</v>
      </c>
      <c r="D88">
        <f t="shared" si="8"/>
        <v>2</v>
      </c>
      <c r="E88" s="2" t="s">
        <v>738</v>
      </c>
      <c r="F88" s="4"/>
      <c r="G88" s="1"/>
      <c r="H88" s="2" t="s">
        <v>44</v>
      </c>
      <c r="I88" s="2" t="s">
        <v>4</v>
      </c>
    </row>
    <row r="89" spans="1:9">
      <c r="A89">
        <f t="shared" si="9"/>
        <v>151</v>
      </c>
      <c r="B89">
        <v>1</v>
      </c>
      <c r="C89">
        <f t="shared" si="10"/>
        <v>302</v>
      </c>
      <c r="D89">
        <f t="shared" si="8"/>
        <v>2</v>
      </c>
      <c r="E89" s="2" t="s">
        <v>739</v>
      </c>
      <c r="F89" s="4"/>
      <c r="G89" s="1"/>
      <c r="H89" s="2" t="s">
        <v>44</v>
      </c>
      <c r="I89" s="2" t="s">
        <v>4</v>
      </c>
    </row>
    <row r="90" spans="1:9">
      <c r="A90">
        <f t="shared" si="9"/>
        <v>152</v>
      </c>
      <c r="B90">
        <v>1</v>
      </c>
      <c r="C90">
        <f t="shared" si="10"/>
        <v>304</v>
      </c>
      <c r="D90">
        <f t="shared" si="8"/>
        <v>2</v>
      </c>
      <c r="E90" s="2" t="s">
        <v>740</v>
      </c>
      <c r="F90" s="4"/>
      <c r="G90" s="1"/>
      <c r="H90" s="2" t="s">
        <v>44</v>
      </c>
      <c r="I90" s="2" t="s">
        <v>4</v>
      </c>
    </row>
    <row r="91" spans="1:9">
      <c r="A91">
        <f t="shared" si="9"/>
        <v>153</v>
      </c>
      <c r="B91">
        <v>1</v>
      </c>
      <c r="C91">
        <f t="shared" si="10"/>
        <v>306</v>
      </c>
      <c r="D91">
        <f t="shared" si="8"/>
        <v>2</v>
      </c>
      <c r="E91" s="2" t="s">
        <v>741</v>
      </c>
      <c r="F91" s="4"/>
      <c r="G91" s="1"/>
      <c r="H91" s="2" t="s">
        <v>44</v>
      </c>
      <c r="I91" s="2" t="s">
        <v>4</v>
      </c>
    </row>
    <row r="92" spans="1:9">
      <c r="A92">
        <f t="shared" si="9"/>
        <v>154</v>
      </c>
      <c r="B92">
        <v>1</v>
      </c>
      <c r="C92">
        <f t="shared" si="10"/>
        <v>308</v>
      </c>
      <c r="D92">
        <f t="shared" si="8"/>
        <v>2</v>
      </c>
      <c r="E92" s="2" t="s">
        <v>742</v>
      </c>
      <c r="F92" s="4"/>
      <c r="G92" s="1"/>
      <c r="H92" s="2" t="s">
        <v>44</v>
      </c>
      <c r="I92" s="2" t="s">
        <v>4</v>
      </c>
    </row>
    <row r="93" spans="1:9">
      <c r="A93">
        <f t="shared" si="9"/>
        <v>155</v>
      </c>
      <c r="B93">
        <v>1</v>
      </c>
      <c r="C93">
        <f t="shared" si="10"/>
        <v>310</v>
      </c>
      <c r="D93">
        <f t="shared" si="8"/>
        <v>2</v>
      </c>
      <c r="E93" s="2" t="s">
        <v>743</v>
      </c>
      <c r="F93" s="4"/>
      <c r="G93" s="1"/>
      <c r="H93" s="2" t="s">
        <v>44</v>
      </c>
      <c r="I93" s="2" t="s">
        <v>4</v>
      </c>
    </row>
    <row r="94" spans="1:9">
      <c r="A94">
        <f t="shared" si="9"/>
        <v>156</v>
      </c>
      <c r="B94">
        <v>1</v>
      </c>
      <c r="C94">
        <f t="shared" si="10"/>
        <v>312</v>
      </c>
      <c r="D94">
        <f t="shared" si="8"/>
        <v>2</v>
      </c>
      <c r="E94" s="2" t="s">
        <v>744</v>
      </c>
      <c r="F94" s="4"/>
      <c r="G94" s="1"/>
      <c r="H94" s="2" t="s">
        <v>44</v>
      </c>
      <c r="I94" s="2" t="s">
        <v>4</v>
      </c>
    </row>
    <row r="95" spans="1:9">
      <c r="A95">
        <f t="shared" si="9"/>
        <v>157</v>
      </c>
      <c r="B95">
        <v>1</v>
      </c>
      <c r="C95">
        <f t="shared" si="10"/>
        <v>314</v>
      </c>
      <c r="D95">
        <f t="shared" si="8"/>
        <v>2</v>
      </c>
      <c r="E95" s="2" t="s">
        <v>745</v>
      </c>
      <c r="F95" s="4"/>
      <c r="G95" s="1"/>
      <c r="H95" s="2" t="s">
        <v>44</v>
      </c>
      <c r="I95" s="2" t="s">
        <v>4</v>
      </c>
    </row>
    <row r="96" spans="1:9">
      <c r="A96">
        <f t="shared" si="9"/>
        <v>158</v>
      </c>
      <c r="B96">
        <v>1</v>
      </c>
      <c r="C96">
        <f t="shared" si="10"/>
        <v>316</v>
      </c>
      <c r="D96">
        <f t="shared" si="8"/>
        <v>2</v>
      </c>
      <c r="E96" s="2" t="s">
        <v>746</v>
      </c>
      <c r="F96" s="4"/>
      <c r="G96" s="1"/>
      <c r="H96" s="2" t="s">
        <v>44</v>
      </c>
      <c r="I96" s="2" t="s">
        <v>4</v>
      </c>
    </row>
    <row r="97" spans="1:9">
      <c r="A97">
        <f t="shared" si="9"/>
        <v>159</v>
      </c>
      <c r="B97">
        <v>1</v>
      </c>
      <c r="C97">
        <f t="shared" si="10"/>
        <v>318</v>
      </c>
      <c r="D97">
        <f t="shared" si="8"/>
        <v>2</v>
      </c>
      <c r="E97" s="2" t="s">
        <v>747</v>
      </c>
      <c r="F97" s="4"/>
      <c r="G97" s="1"/>
      <c r="H97" s="2" t="s">
        <v>44</v>
      </c>
      <c r="I97" s="2" t="s">
        <v>4</v>
      </c>
    </row>
    <row r="98" spans="1:9">
      <c r="A98">
        <f t="shared" si="9"/>
        <v>160</v>
      </c>
      <c r="B98">
        <v>1</v>
      </c>
      <c r="C98">
        <f t="shared" si="10"/>
        <v>320</v>
      </c>
      <c r="D98">
        <f t="shared" ref="D98:D129" si="12">B98*2</f>
        <v>2</v>
      </c>
      <c r="E98" s="2" t="s">
        <v>748</v>
      </c>
      <c r="F98" s="4"/>
      <c r="G98" s="1"/>
      <c r="H98" s="2" t="s">
        <v>44</v>
      </c>
      <c r="I98" s="2" t="s">
        <v>4</v>
      </c>
    </row>
    <row r="99" spans="1:9">
      <c r="A99">
        <f t="shared" si="9"/>
        <v>161</v>
      </c>
      <c r="B99">
        <v>1</v>
      </c>
      <c r="C99">
        <f t="shared" si="10"/>
        <v>322</v>
      </c>
      <c r="D99">
        <f t="shared" si="12"/>
        <v>2</v>
      </c>
      <c r="E99" s="2" t="s">
        <v>749</v>
      </c>
      <c r="F99" s="4"/>
      <c r="G99" s="1"/>
      <c r="H99" s="2" t="s">
        <v>44</v>
      </c>
      <c r="I99" s="2" t="s">
        <v>4</v>
      </c>
    </row>
    <row r="100" spans="1:9">
      <c r="A100">
        <f t="shared" si="9"/>
        <v>162</v>
      </c>
      <c r="B100">
        <v>1</v>
      </c>
      <c r="C100">
        <f t="shared" si="10"/>
        <v>324</v>
      </c>
      <c r="D100">
        <f t="shared" si="12"/>
        <v>2</v>
      </c>
      <c r="E100" s="2" t="s">
        <v>750</v>
      </c>
      <c r="F100" s="4"/>
      <c r="G100" s="1"/>
      <c r="H100" s="2" t="s">
        <v>44</v>
      </c>
      <c r="I100" s="2" t="s">
        <v>4</v>
      </c>
    </row>
    <row r="101" spans="1:9">
      <c r="A101">
        <f t="shared" si="9"/>
        <v>163</v>
      </c>
      <c r="B101">
        <v>1</v>
      </c>
      <c r="C101">
        <f t="shared" si="10"/>
        <v>326</v>
      </c>
      <c r="D101">
        <f t="shared" si="12"/>
        <v>2</v>
      </c>
      <c r="E101" s="2" t="s">
        <v>751</v>
      </c>
      <c r="F101" s="4"/>
      <c r="G101" s="1"/>
      <c r="H101" s="2" t="s">
        <v>44</v>
      </c>
      <c r="I101" s="2" t="s">
        <v>4</v>
      </c>
    </row>
    <row r="102" spans="1:9">
      <c r="A102">
        <f t="shared" si="9"/>
        <v>164</v>
      </c>
      <c r="B102">
        <v>1</v>
      </c>
      <c r="C102">
        <f t="shared" si="10"/>
        <v>328</v>
      </c>
      <c r="D102">
        <f t="shared" si="12"/>
        <v>2</v>
      </c>
      <c r="E102" s="2" t="s">
        <v>752</v>
      </c>
      <c r="F102" s="4"/>
      <c r="G102" s="1"/>
      <c r="H102" s="2" t="s">
        <v>44</v>
      </c>
      <c r="I102" s="2" t="s">
        <v>4</v>
      </c>
    </row>
    <row r="103" spans="1:9">
      <c r="A103">
        <f t="shared" si="9"/>
        <v>165</v>
      </c>
      <c r="B103">
        <v>1</v>
      </c>
      <c r="C103">
        <f t="shared" si="10"/>
        <v>330</v>
      </c>
      <c r="D103">
        <f t="shared" si="12"/>
        <v>2</v>
      </c>
      <c r="E103" s="2" t="s">
        <v>753</v>
      </c>
      <c r="F103" s="4"/>
      <c r="G103" s="1"/>
      <c r="H103" s="2" t="s">
        <v>44</v>
      </c>
      <c r="I103" s="2" t="s">
        <v>4</v>
      </c>
    </row>
    <row r="104" spans="1:9">
      <c r="A104">
        <f t="shared" si="9"/>
        <v>166</v>
      </c>
      <c r="B104">
        <v>1</v>
      </c>
      <c r="C104">
        <f t="shared" si="10"/>
        <v>332</v>
      </c>
      <c r="D104">
        <f t="shared" si="12"/>
        <v>2</v>
      </c>
      <c r="E104" s="2" t="s">
        <v>754</v>
      </c>
      <c r="F104" s="4"/>
      <c r="G104" s="1"/>
      <c r="H104" s="2" t="s">
        <v>44</v>
      </c>
      <c r="I104" s="2" t="s">
        <v>4</v>
      </c>
    </row>
    <row r="105" spans="1:9">
      <c r="A105">
        <f t="shared" si="9"/>
        <v>167</v>
      </c>
      <c r="B105">
        <v>1</v>
      </c>
      <c r="C105">
        <f t="shared" si="10"/>
        <v>334</v>
      </c>
      <c r="D105">
        <f t="shared" si="12"/>
        <v>2</v>
      </c>
      <c r="E105" s="2" t="s">
        <v>755</v>
      </c>
      <c r="F105" s="4"/>
      <c r="G105" s="1"/>
      <c r="H105" s="2" t="s">
        <v>44</v>
      </c>
      <c r="I105" s="2" t="s">
        <v>4</v>
      </c>
    </row>
    <row r="106" spans="1:9">
      <c r="A106">
        <f t="shared" si="9"/>
        <v>168</v>
      </c>
      <c r="B106">
        <v>1</v>
      </c>
      <c r="C106">
        <f t="shared" si="10"/>
        <v>336</v>
      </c>
      <c r="D106">
        <f t="shared" si="12"/>
        <v>2</v>
      </c>
      <c r="E106" s="2" t="s">
        <v>756</v>
      </c>
      <c r="F106" s="4"/>
      <c r="G106" s="1"/>
      <c r="H106" s="2" t="s">
        <v>44</v>
      </c>
      <c r="I106" s="2" t="s">
        <v>4</v>
      </c>
    </row>
    <row r="107" spans="1:9">
      <c r="A107">
        <f t="shared" si="9"/>
        <v>169</v>
      </c>
      <c r="B107">
        <v>1</v>
      </c>
      <c r="C107">
        <f t="shared" si="10"/>
        <v>338</v>
      </c>
      <c r="D107">
        <f t="shared" si="12"/>
        <v>2</v>
      </c>
      <c r="E107" s="2" t="s">
        <v>757</v>
      </c>
      <c r="F107" s="4"/>
      <c r="G107" s="1"/>
      <c r="H107" s="2" t="s">
        <v>44</v>
      </c>
      <c r="I107" s="2" t="s">
        <v>4</v>
      </c>
    </row>
    <row r="108" spans="1:9">
      <c r="A108">
        <f t="shared" si="9"/>
        <v>170</v>
      </c>
      <c r="B108">
        <v>1</v>
      </c>
      <c r="C108">
        <f t="shared" si="10"/>
        <v>340</v>
      </c>
      <c r="D108">
        <f t="shared" si="12"/>
        <v>2</v>
      </c>
      <c r="E108" s="2" t="s">
        <v>758</v>
      </c>
      <c r="F108" s="4"/>
      <c r="G108" s="1"/>
      <c r="H108" s="2" t="s">
        <v>44</v>
      </c>
      <c r="I108" s="2" t="s">
        <v>4</v>
      </c>
    </row>
    <row r="109" spans="1:9">
      <c r="A109">
        <f t="shared" si="9"/>
        <v>171</v>
      </c>
      <c r="B109">
        <v>1</v>
      </c>
      <c r="C109">
        <f t="shared" si="10"/>
        <v>342</v>
      </c>
      <c r="D109">
        <f t="shared" si="12"/>
        <v>2</v>
      </c>
      <c r="E109" s="2" t="s">
        <v>759</v>
      </c>
      <c r="F109" s="4"/>
      <c r="G109" s="1"/>
      <c r="H109" s="2" t="s">
        <v>44</v>
      </c>
      <c r="I109" s="2" t="s">
        <v>4</v>
      </c>
    </row>
    <row r="110" spans="1:9">
      <c r="A110">
        <f t="shared" si="9"/>
        <v>172</v>
      </c>
      <c r="B110">
        <v>1</v>
      </c>
      <c r="C110">
        <f t="shared" si="10"/>
        <v>344</v>
      </c>
      <c r="D110">
        <f t="shared" si="12"/>
        <v>2</v>
      </c>
      <c r="E110" s="2" t="s">
        <v>760</v>
      </c>
      <c r="F110" s="4"/>
      <c r="G110" s="1"/>
      <c r="H110" s="2" t="s">
        <v>44</v>
      </c>
      <c r="I110" s="2" t="s">
        <v>4</v>
      </c>
    </row>
    <row r="111" spans="1:9">
      <c r="A111">
        <f t="shared" si="9"/>
        <v>173</v>
      </c>
      <c r="B111">
        <v>1</v>
      </c>
      <c r="C111">
        <f t="shared" si="10"/>
        <v>346</v>
      </c>
      <c r="D111">
        <f t="shared" si="12"/>
        <v>2</v>
      </c>
      <c r="E111" s="2" t="s">
        <v>761</v>
      </c>
      <c r="F111" s="4"/>
      <c r="G111" s="1"/>
      <c r="H111" s="2" t="s">
        <v>44</v>
      </c>
      <c r="I111" s="2" t="s">
        <v>4</v>
      </c>
    </row>
    <row r="112" spans="1:9">
      <c r="A112">
        <f t="shared" si="9"/>
        <v>174</v>
      </c>
      <c r="B112">
        <v>1</v>
      </c>
      <c r="C112">
        <f t="shared" si="10"/>
        <v>348</v>
      </c>
      <c r="D112">
        <f t="shared" si="12"/>
        <v>2</v>
      </c>
      <c r="E112" s="2" t="s">
        <v>762</v>
      </c>
      <c r="F112" s="4"/>
      <c r="G112" s="1"/>
      <c r="H112" s="2" t="s">
        <v>44</v>
      </c>
      <c r="I112" s="2" t="s">
        <v>4</v>
      </c>
    </row>
    <row r="113" spans="1:10">
      <c r="A113">
        <f t="shared" si="9"/>
        <v>175</v>
      </c>
      <c r="B113">
        <v>1</v>
      </c>
      <c r="C113">
        <f t="shared" si="10"/>
        <v>350</v>
      </c>
      <c r="D113">
        <f t="shared" si="12"/>
        <v>2</v>
      </c>
      <c r="E113" s="2" t="s">
        <v>763</v>
      </c>
      <c r="F113" s="4"/>
      <c r="G113" s="1"/>
      <c r="H113" s="2" t="s">
        <v>44</v>
      </c>
      <c r="I113" s="2" t="s">
        <v>4</v>
      </c>
    </row>
    <row r="114" spans="1:10">
      <c r="A114">
        <f t="shared" si="9"/>
        <v>176</v>
      </c>
      <c r="B114">
        <v>1</v>
      </c>
      <c r="C114">
        <f t="shared" si="10"/>
        <v>352</v>
      </c>
      <c r="D114">
        <f t="shared" si="12"/>
        <v>2</v>
      </c>
      <c r="E114" s="2" t="s">
        <v>764</v>
      </c>
      <c r="F114" s="4"/>
      <c r="G114" s="1"/>
      <c r="H114" s="2" t="s">
        <v>44</v>
      </c>
      <c r="I114" s="2" t="s">
        <v>4</v>
      </c>
    </row>
    <row r="115" spans="1:10">
      <c r="A115">
        <f t="shared" si="9"/>
        <v>177</v>
      </c>
      <c r="B115">
        <v>1</v>
      </c>
      <c r="C115">
        <f t="shared" si="10"/>
        <v>354</v>
      </c>
      <c r="D115">
        <f t="shared" si="12"/>
        <v>2</v>
      </c>
      <c r="E115" s="2" t="s">
        <v>765</v>
      </c>
      <c r="F115" s="4"/>
      <c r="G115" s="1"/>
      <c r="H115" s="2" t="s">
        <v>44</v>
      </c>
      <c r="I115" s="2" t="s">
        <v>4</v>
      </c>
    </row>
    <row r="116" spans="1:10">
      <c r="A116">
        <f t="shared" si="9"/>
        <v>178</v>
      </c>
      <c r="B116">
        <v>1</v>
      </c>
      <c r="C116">
        <f t="shared" si="10"/>
        <v>356</v>
      </c>
      <c r="D116">
        <f t="shared" si="12"/>
        <v>2</v>
      </c>
      <c r="E116" s="2" t="s">
        <v>766</v>
      </c>
      <c r="F116" s="4"/>
      <c r="G116" s="1"/>
      <c r="H116" s="2" t="s">
        <v>44</v>
      </c>
      <c r="I116" s="2" t="s">
        <v>4</v>
      </c>
    </row>
    <row r="117" spans="1:10">
      <c r="A117">
        <f t="shared" si="9"/>
        <v>179</v>
      </c>
      <c r="B117">
        <v>1</v>
      </c>
      <c r="C117">
        <f t="shared" si="10"/>
        <v>358</v>
      </c>
      <c r="D117">
        <f t="shared" si="12"/>
        <v>2</v>
      </c>
      <c r="E117" s="2" t="s">
        <v>767</v>
      </c>
      <c r="F117" s="4"/>
      <c r="G117" s="1"/>
      <c r="H117" s="2" t="s">
        <v>44</v>
      </c>
      <c r="I117" s="2" t="s">
        <v>4</v>
      </c>
    </row>
    <row r="118" spans="1:10">
      <c r="A118">
        <f t="shared" si="9"/>
        <v>180</v>
      </c>
      <c r="B118">
        <v>1</v>
      </c>
      <c r="C118">
        <f t="shared" si="10"/>
        <v>360</v>
      </c>
      <c r="D118">
        <f t="shared" si="12"/>
        <v>2</v>
      </c>
      <c r="E118" s="2" t="s">
        <v>768</v>
      </c>
      <c r="F118" s="4"/>
      <c r="G118" s="1"/>
      <c r="H118" s="2" t="s">
        <v>44</v>
      </c>
      <c r="I118" s="2" t="s">
        <v>4</v>
      </c>
    </row>
    <row r="119" spans="1:10">
      <c r="A119">
        <f t="shared" si="9"/>
        <v>181</v>
      </c>
      <c r="B119">
        <v>1</v>
      </c>
      <c r="C119">
        <f t="shared" si="10"/>
        <v>362</v>
      </c>
      <c r="D119">
        <f t="shared" si="12"/>
        <v>2</v>
      </c>
      <c r="E119" s="2" t="s">
        <v>769</v>
      </c>
      <c r="F119" s="4"/>
      <c r="G119" s="1"/>
      <c r="H119" s="2" t="s">
        <v>44</v>
      </c>
      <c r="I119" s="2" t="s">
        <v>4</v>
      </c>
    </row>
    <row r="120" spans="1:10">
      <c r="A120">
        <f t="shared" si="9"/>
        <v>182</v>
      </c>
      <c r="B120">
        <v>1</v>
      </c>
      <c r="C120">
        <f t="shared" si="10"/>
        <v>364</v>
      </c>
      <c r="D120">
        <f t="shared" si="12"/>
        <v>2</v>
      </c>
      <c r="E120" s="2" t="s">
        <v>770</v>
      </c>
      <c r="F120" s="4"/>
      <c r="G120" s="1"/>
      <c r="H120" s="2" t="s">
        <v>44</v>
      </c>
      <c r="I120" s="2" t="s">
        <v>4</v>
      </c>
    </row>
    <row r="121" spans="1:10">
      <c r="A121">
        <f t="shared" si="9"/>
        <v>183</v>
      </c>
      <c r="B121">
        <v>1</v>
      </c>
      <c r="C121">
        <f t="shared" si="10"/>
        <v>366</v>
      </c>
      <c r="D121">
        <f t="shared" si="12"/>
        <v>2</v>
      </c>
      <c r="E121" s="2" t="s">
        <v>771</v>
      </c>
      <c r="F121" s="4"/>
      <c r="G121" s="1"/>
      <c r="H121" s="2" t="s">
        <v>44</v>
      </c>
      <c r="I121" s="2" t="s">
        <v>4</v>
      </c>
    </row>
    <row r="122" spans="1:10">
      <c r="A122">
        <f t="shared" si="9"/>
        <v>184</v>
      </c>
      <c r="B122">
        <v>1</v>
      </c>
      <c r="C122">
        <f t="shared" si="10"/>
        <v>368</v>
      </c>
      <c r="D122">
        <f t="shared" si="12"/>
        <v>2</v>
      </c>
      <c r="E122" s="2" t="s">
        <v>772</v>
      </c>
      <c r="F122" s="4"/>
      <c r="G122" s="1"/>
      <c r="H122" s="2" t="s">
        <v>44</v>
      </c>
      <c r="I122" s="2" t="s">
        <v>4</v>
      </c>
    </row>
    <row r="123" spans="1:10">
      <c r="A123">
        <f t="shared" si="9"/>
        <v>185</v>
      </c>
      <c r="B123">
        <v>1</v>
      </c>
      <c r="C123">
        <f t="shared" si="10"/>
        <v>370</v>
      </c>
      <c r="D123">
        <f t="shared" si="12"/>
        <v>2</v>
      </c>
      <c r="E123" s="2" t="s">
        <v>773</v>
      </c>
      <c r="F123" s="4"/>
      <c r="G123" s="1"/>
      <c r="H123" s="2" t="s">
        <v>44</v>
      </c>
      <c r="I123" s="2" t="s">
        <v>4</v>
      </c>
    </row>
    <row r="124" spans="1:10">
      <c r="A124">
        <f t="shared" si="9"/>
        <v>186</v>
      </c>
      <c r="B124">
        <v>1</v>
      </c>
      <c r="C124">
        <f t="shared" si="10"/>
        <v>372</v>
      </c>
      <c r="D124">
        <f t="shared" si="12"/>
        <v>2</v>
      </c>
      <c r="E124" s="2" t="s">
        <v>774</v>
      </c>
      <c r="F124" s="4"/>
      <c r="G124" s="1"/>
      <c r="H124" s="2" t="s">
        <v>44</v>
      </c>
      <c r="I124" s="2" t="s">
        <v>4</v>
      </c>
    </row>
    <row r="125" spans="1:10">
      <c r="A125">
        <f t="shared" si="9"/>
        <v>187</v>
      </c>
      <c r="B125">
        <v>1</v>
      </c>
      <c r="C125">
        <f t="shared" si="10"/>
        <v>374</v>
      </c>
      <c r="D125">
        <f t="shared" si="12"/>
        <v>2</v>
      </c>
      <c r="E125" s="2" t="s">
        <v>775</v>
      </c>
      <c r="F125" s="4"/>
      <c r="G125" s="1"/>
      <c r="H125" s="2" t="s">
        <v>44</v>
      </c>
      <c r="I125" s="2" t="s">
        <v>4</v>
      </c>
    </row>
    <row r="126" spans="1:10">
      <c r="A126">
        <f t="shared" si="9"/>
        <v>188</v>
      </c>
      <c r="B126">
        <v>1</v>
      </c>
      <c r="C126">
        <f t="shared" si="10"/>
        <v>376</v>
      </c>
      <c r="D126">
        <f t="shared" si="12"/>
        <v>2</v>
      </c>
      <c r="E126" s="2" t="s">
        <v>776</v>
      </c>
      <c r="F126" s="2" t="s">
        <v>802</v>
      </c>
      <c r="G126" s="1"/>
      <c r="H126" s="2" t="s">
        <v>44</v>
      </c>
      <c r="I126" s="2" t="s">
        <v>4</v>
      </c>
      <c r="J126" s="11" t="s">
        <v>48</v>
      </c>
    </row>
    <row r="127" spans="1:10">
      <c r="A127">
        <f t="shared" si="9"/>
        <v>189</v>
      </c>
      <c r="B127">
        <v>1</v>
      </c>
      <c r="C127">
        <f t="shared" si="10"/>
        <v>378</v>
      </c>
      <c r="D127">
        <f t="shared" si="12"/>
        <v>2</v>
      </c>
      <c r="E127" s="2" t="s">
        <v>777</v>
      </c>
      <c r="F127" s="2" t="s">
        <v>802</v>
      </c>
      <c r="G127" s="1"/>
      <c r="H127" s="2" t="s">
        <v>44</v>
      </c>
      <c r="I127" s="2" t="s">
        <v>4</v>
      </c>
    </row>
    <row r="128" spans="1:10">
      <c r="A128">
        <f t="shared" si="9"/>
        <v>190</v>
      </c>
      <c r="B128">
        <v>1</v>
      </c>
      <c r="C128">
        <f t="shared" si="10"/>
        <v>380</v>
      </c>
      <c r="D128">
        <f t="shared" si="12"/>
        <v>2</v>
      </c>
      <c r="E128" s="2" t="s">
        <v>778</v>
      </c>
      <c r="F128" s="2" t="s">
        <v>802</v>
      </c>
      <c r="G128" s="1"/>
      <c r="H128" s="2" t="s">
        <v>44</v>
      </c>
      <c r="I128" s="2" t="s">
        <v>4</v>
      </c>
    </row>
    <row r="129" spans="1:9">
      <c r="A129">
        <f t="shared" si="9"/>
        <v>191</v>
      </c>
      <c r="B129">
        <v>1</v>
      </c>
      <c r="C129">
        <f t="shared" si="10"/>
        <v>382</v>
      </c>
      <c r="D129">
        <f t="shared" si="12"/>
        <v>2</v>
      </c>
      <c r="E129" s="2" t="s">
        <v>779</v>
      </c>
      <c r="F129" s="2" t="s">
        <v>802</v>
      </c>
      <c r="G129" s="1"/>
      <c r="H129" s="2" t="s">
        <v>44</v>
      </c>
      <c r="I129" s="2" t="s">
        <v>4</v>
      </c>
    </row>
    <row r="130" spans="1:9">
      <c r="A130">
        <f t="shared" si="9"/>
        <v>192</v>
      </c>
      <c r="B130">
        <v>1</v>
      </c>
      <c r="C130">
        <f t="shared" si="10"/>
        <v>384</v>
      </c>
      <c r="D130">
        <f t="shared" ref="D130:D145" si="13">B130*2</f>
        <v>2</v>
      </c>
      <c r="E130" s="2" t="s">
        <v>780</v>
      </c>
      <c r="F130" s="2" t="s">
        <v>802</v>
      </c>
      <c r="G130" s="1"/>
      <c r="H130" s="2" t="s">
        <v>44</v>
      </c>
      <c r="I130" s="2" t="s">
        <v>4</v>
      </c>
    </row>
    <row r="131" spans="1:9">
      <c r="A131">
        <f t="shared" si="9"/>
        <v>193</v>
      </c>
      <c r="B131">
        <v>1</v>
      </c>
      <c r="C131">
        <f t="shared" si="10"/>
        <v>386</v>
      </c>
      <c r="D131">
        <f t="shared" si="13"/>
        <v>2</v>
      </c>
      <c r="E131" s="2" t="s">
        <v>781</v>
      </c>
      <c r="F131" s="2" t="s">
        <v>802</v>
      </c>
      <c r="G131" s="1"/>
      <c r="H131" s="2" t="s">
        <v>44</v>
      </c>
      <c r="I131" s="2" t="s">
        <v>4</v>
      </c>
    </row>
    <row r="132" spans="1:9">
      <c r="A132">
        <f t="shared" si="9"/>
        <v>194</v>
      </c>
      <c r="B132">
        <v>1</v>
      </c>
      <c r="C132">
        <f t="shared" si="10"/>
        <v>388</v>
      </c>
      <c r="D132">
        <f t="shared" si="13"/>
        <v>2</v>
      </c>
      <c r="E132" s="2" t="s">
        <v>782</v>
      </c>
      <c r="F132" s="2" t="s">
        <v>802</v>
      </c>
      <c r="G132" s="1"/>
      <c r="H132" s="2" t="s">
        <v>44</v>
      </c>
      <c r="I132" s="2" t="s">
        <v>4</v>
      </c>
    </row>
    <row r="133" spans="1:9">
      <c r="A133">
        <f t="shared" si="9"/>
        <v>195</v>
      </c>
      <c r="B133">
        <v>1</v>
      </c>
      <c r="C133">
        <f t="shared" si="10"/>
        <v>390</v>
      </c>
      <c r="D133">
        <f t="shared" si="13"/>
        <v>2</v>
      </c>
      <c r="E133" s="2" t="s">
        <v>783</v>
      </c>
      <c r="F133" s="2" t="s">
        <v>802</v>
      </c>
      <c r="G133" s="1"/>
      <c r="H133" s="2" t="s">
        <v>44</v>
      </c>
      <c r="I133" s="2" t="s">
        <v>4</v>
      </c>
    </row>
    <row r="134" spans="1:9">
      <c r="A134">
        <f t="shared" si="9"/>
        <v>196</v>
      </c>
      <c r="B134">
        <v>1</v>
      </c>
      <c r="C134">
        <f t="shared" si="10"/>
        <v>392</v>
      </c>
      <c r="D134">
        <f t="shared" si="13"/>
        <v>2</v>
      </c>
      <c r="E134" s="2" t="s">
        <v>784</v>
      </c>
      <c r="F134" s="2" t="s">
        <v>802</v>
      </c>
      <c r="G134" s="1"/>
      <c r="H134" s="2" t="s">
        <v>44</v>
      </c>
      <c r="I134" s="2" t="s">
        <v>4</v>
      </c>
    </row>
    <row r="135" spans="1:9">
      <c r="A135">
        <f t="shared" ref="A135:A145" si="14">A134+B134</f>
        <v>197</v>
      </c>
      <c r="B135">
        <v>1</v>
      </c>
      <c r="C135">
        <f t="shared" ref="C135:C145" si="15">C134+D134</f>
        <v>394</v>
      </c>
      <c r="D135">
        <f t="shared" si="13"/>
        <v>2</v>
      </c>
      <c r="E135" s="2" t="s">
        <v>785</v>
      </c>
      <c r="F135" s="2" t="s">
        <v>802</v>
      </c>
      <c r="G135" s="1"/>
      <c r="H135" s="2" t="s">
        <v>44</v>
      </c>
      <c r="I135" s="2" t="s">
        <v>4</v>
      </c>
    </row>
    <row r="136" spans="1:9">
      <c r="A136">
        <f t="shared" si="14"/>
        <v>198</v>
      </c>
      <c r="B136">
        <v>1</v>
      </c>
      <c r="C136">
        <f t="shared" si="15"/>
        <v>396</v>
      </c>
      <c r="D136">
        <f t="shared" si="13"/>
        <v>2</v>
      </c>
      <c r="E136" s="2" t="s">
        <v>786</v>
      </c>
      <c r="F136" s="2" t="s">
        <v>802</v>
      </c>
      <c r="G136" s="1"/>
      <c r="H136" s="2" t="s">
        <v>44</v>
      </c>
      <c r="I136" s="2" t="s">
        <v>4</v>
      </c>
    </row>
    <row r="137" spans="1:9">
      <c r="A137">
        <f t="shared" si="14"/>
        <v>199</v>
      </c>
      <c r="B137">
        <v>1</v>
      </c>
      <c r="C137">
        <f t="shared" si="15"/>
        <v>398</v>
      </c>
      <c r="D137">
        <f t="shared" si="13"/>
        <v>2</v>
      </c>
      <c r="E137" s="2" t="s">
        <v>787</v>
      </c>
      <c r="F137" s="2" t="s">
        <v>802</v>
      </c>
      <c r="G137" s="1"/>
      <c r="H137" s="2" t="s">
        <v>44</v>
      </c>
      <c r="I137" s="2" t="s">
        <v>4</v>
      </c>
    </row>
    <row r="138" spans="1:9">
      <c r="A138">
        <f t="shared" si="14"/>
        <v>200</v>
      </c>
      <c r="B138">
        <v>1</v>
      </c>
      <c r="C138">
        <f t="shared" si="15"/>
        <v>400</v>
      </c>
      <c r="D138">
        <f t="shared" si="13"/>
        <v>2</v>
      </c>
      <c r="E138" s="2" t="s">
        <v>788</v>
      </c>
      <c r="F138" s="2" t="s">
        <v>802</v>
      </c>
      <c r="G138" s="1"/>
      <c r="H138" s="2" t="s">
        <v>44</v>
      </c>
      <c r="I138" s="2" t="s">
        <v>4</v>
      </c>
    </row>
    <row r="139" spans="1:9">
      <c r="A139">
        <f t="shared" si="14"/>
        <v>201</v>
      </c>
      <c r="B139">
        <v>1</v>
      </c>
      <c r="C139">
        <f t="shared" si="15"/>
        <v>402</v>
      </c>
      <c r="D139">
        <f t="shared" si="13"/>
        <v>2</v>
      </c>
      <c r="E139" s="2" t="s">
        <v>789</v>
      </c>
      <c r="F139" s="2" t="s">
        <v>802</v>
      </c>
      <c r="G139" s="1"/>
      <c r="H139" s="2" t="s">
        <v>44</v>
      </c>
      <c r="I139" s="2" t="s">
        <v>4</v>
      </c>
    </row>
    <row r="140" spans="1:9">
      <c r="A140">
        <f t="shared" si="14"/>
        <v>202</v>
      </c>
      <c r="B140">
        <v>1</v>
      </c>
      <c r="C140">
        <f t="shared" si="15"/>
        <v>404</v>
      </c>
      <c r="D140">
        <f t="shared" si="13"/>
        <v>2</v>
      </c>
      <c r="E140" s="2" t="s">
        <v>790</v>
      </c>
      <c r="F140" s="2" t="s">
        <v>802</v>
      </c>
      <c r="G140" s="1"/>
      <c r="H140" s="2" t="s">
        <v>44</v>
      </c>
      <c r="I140" s="2" t="s">
        <v>4</v>
      </c>
    </row>
    <row r="141" spans="1:9">
      <c r="A141">
        <f t="shared" si="14"/>
        <v>203</v>
      </c>
      <c r="B141">
        <v>1</v>
      </c>
      <c r="C141">
        <f t="shared" si="15"/>
        <v>406</v>
      </c>
      <c r="D141">
        <f t="shared" si="13"/>
        <v>2</v>
      </c>
      <c r="E141" s="2" t="s">
        <v>791</v>
      </c>
      <c r="F141" s="2" t="s">
        <v>802</v>
      </c>
      <c r="G141" s="1"/>
      <c r="H141" s="2" t="s">
        <v>44</v>
      </c>
      <c r="I141" s="2" t="s">
        <v>4</v>
      </c>
    </row>
    <row r="142" spans="1:9">
      <c r="A142">
        <f t="shared" si="14"/>
        <v>204</v>
      </c>
      <c r="B142">
        <v>1</v>
      </c>
      <c r="C142">
        <f t="shared" si="15"/>
        <v>408</v>
      </c>
      <c r="D142">
        <f t="shared" si="13"/>
        <v>2</v>
      </c>
      <c r="E142" s="2" t="s">
        <v>792</v>
      </c>
      <c r="F142" s="2" t="s">
        <v>802</v>
      </c>
      <c r="G142" s="1"/>
      <c r="H142" s="2" t="s">
        <v>44</v>
      </c>
      <c r="I142" s="2" t="s">
        <v>4</v>
      </c>
    </row>
    <row r="143" spans="1:9">
      <c r="A143">
        <f t="shared" si="14"/>
        <v>205</v>
      </c>
      <c r="B143">
        <v>1</v>
      </c>
      <c r="C143">
        <f t="shared" si="15"/>
        <v>410</v>
      </c>
      <c r="D143">
        <f t="shared" si="13"/>
        <v>2</v>
      </c>
      <c r="E143" s="2" t="s">
        <v>793</v>
      </c>
      <c r="F143" s="2" t="s">
        <v>802</v>
      </c>
      <c r="G143" s="1"/>
      <c r="H143" s="2" t="s">
        <v>44</v>
      </c>
      <c r="I143" s="2" t="s">
        <v>4</v>
      </c>
    </row>
    <row r="144" spans="1:9">
      <c r="A144">
        <f t="shared" si="14"/>
        <v>206</v>
      </c>
      <c r="B144">
        <v>1</v>
      </c>
      <c r="C144">
        <f t="shared" si="15"/>
        <v>412</v>
      </c>
      <c r="D144">
        <f t="shared" si="13"/>
        <v>2</v>
      </c>
      <c r="E144" s="2" t="s">
        <v>794</v>
      </c>
      <c r="F144" s="2" t="s">
        <v>802</v>
      </c>
      <c r="G144" s="1"/>
      <c r="H144" s="2" t="s">
        <v>44</v>
      </c>
      <c r="I144" s="2" t="s">
        <v>4</v>
      </c>
    </row>
    <row r="145" spans="1:10">
      <c r="A145">
        <f t="shared" si="14"/>
        <v>207</v>
      </c>
      <c r="B145">
        <v>1</v>
      </c>
      <c r="C145">
        <f t="shared" si="15"/>
        <v>414</v>
      </c>
      <c r="D145">
        <f t="shared" si="13"/>
        <v>2</v>
      </c>
      <c r="E145" s="2" t="s">
        <v>795</v>
      </c>
      <c r="F145" s="2" t="s">
        <v>802</v>
      </c>
      <c r="G145" s="1"/>
      <c r="H145" s="2" t="s">
        <v>44</v>
      </c>
      <c r="I145" s="2" t="s">
        <v>4</v>
      </c>
    </row>
    <row r="146" spans="1:10">
      <c r="E146" s="2" t="s">
        <v>25</v>
      </c>
    </row>
    <row r="147" spans="1:10">
      <c r="A147">
        <v>41216</v>
      </c>
      <c r="B147">
        <v>32</v>
      </c>
      <c r="D147">
        <f t="shared" ref="D147:D186" si="16">B147*2</f>
        <v>64</v>
      </c>
      <c r="E147" s="2" t="s">
        <v>115</v>
      </c>
      <c r="I147" s="2" t="s">
        <v>4</v>
      </c>
      <c r="J147" s="11" t="s">
        <v>75</v>
      </c>
    </row>
    <row r="148" spans="1:10">
      <c r="A148">
        <f>A147+256</f>
        <v>41472</v>
      </c>
      <c r="B148">
        <v>32</v>
      </c>
      <c r="D148">
        <f t="shared" si="16"/>
        <v>64</v>
      </c>
      <c r="E148" s="2" t="s">
        <v>116</v>
      </c>
      <c r="I148" s="2" t="s">
        <v>4</v>
      </c>
      <c r="J148" s="11" t="s">
        <v>76</v>
      </c>
    </row>
    <row r="149" spans="1:10">
      <c r="A149">
        <f t="shared" ref="A149:A156" si="17">A148+256</f>
        <v>41728</v>
      </c>
      <c r="B149">
        <v>32</v>
      </c>
      <c r="D149">
        <f t="shared" si="16"/>
        <v>64</v>
      </c>
      <c r="E149" s="2" t="s">
        <v>117</v>
      </c>
      <c r="I149" s="2" t="s">
        <v>4</v>
      </c>
      <c r="J149" s="11" t="s">
        <v>77</v>
      </c>
    </row>
    <row r="150" spans="1:10">
      <c r="A150">
        <f t="shared" si="17"/>
        <v>41984</v>
      </c>
      <c r="B150">
        <v>32</v>
      </c>
      <c r="D150">
        <f t="shared" si="16"/>
        <v>64</v>
      </c>
      <c r="E150" s="2" t="s">
        <v>118</v>
      </c>
      <c r="I150" s="2" t="s">
        <v>4</v>
      </c>
      <c r="J150" s="11" t="s">
        <v>78</v>
      </c>
    </row>
    <row r="151" spans="1:10">
      <c r="A151">
        <f t="shared" si="17"/>
        <v>42240</v>
      </c>
      <c r="B151">
        <v>32</v>
      </c>
      <c r="D151">
        <f t="shared" si="16"/>
        <v>64</v>
      </c>
      <c r="E151" s="2" t="s">
        <v>119</v>
      </c>
      <c r="I151" s="2" t="s">
        <v>4</v>
      </c>
      <c r="J151" s="11" t="s">
        <v>79</v>
      </c>
    </row>
    <row r="152" spans="1:10">
      <c r="A152">
        <f t="shared" si="17"/>
        <v>42496</v>
      </c>
      <c r="B152">
        <v>32</v>
      </c>
      <c r="D152">
        <f t="shared" si="16"/>
        <v>64</v>
      </c>
      <c r="E152" s="2" t="s">
        <v>120</v>
      </c>
      <c r="I152" s="2" t="s">
        <v>4</v>
      </c>
      <c r="J152" s="11" t="s">
        <v>80</v>
      </c>
    </row>
    <row r="153" spans="1:10">
      <c r="A153">
        <f t="shared" si="17"/>
        <v>42752</v>
      </c>
      <c r="B153">
        <v>32</v>
      </c>
      <c r="D153">
        <f t="shared" si="16"/>
        <v>64</v>
      </c>
      <c r="E153" s="2" t="s">
        <v>121</v>
      </c>
      <c r="I153" s="2" t="s">
        <v>4</v>
      </c>
      <c r="J153" s="11" t="s">
        <v>81</v>
      </c>
    </row>
    <row r="154" spans="1:10">
      <c r="A154">
        <f t="shared" si="17"/>
        <v>43008</v>
      </c>
      <c r="B154">
        <v>32</v>
      </c>
      <c r="D154">
        <f t="shared" si="16"/>
        <v>64</v>
      </c>
      <c r="E154" s="2" t="s">
        <v>122</v>
      </c>
      <c r="I154" s="2" t="s">
        <v>4</v>
      </c>
      <c r="J154" s="11" t="s">
        <v>82</v>
      </c>
    </row>
    <row r="155" spans="1:10">
      <c r="A155">
        <f t="shared" si="17"/>
        <v>43264</v>
      </c>
      <c r="B155">
        <v>32</v>
      </c>
      <c r="D155">
        <f t="shared" si="16"/>
        <v>64</v>
      </c>
      <c r="E155" s="2" t="s">
        <v>123</v>
      </c>
      <c r="I155" s="2" t="s">
        <v>4</v>
      </c>
      <c r="J155" s="11" t="s">
        <v>83</v>
      </c>
    </row>
    <row r="156" spans="1:10">
      <c r="A156">
        <f t="shared" si="17"/>
        <v>43520</v>
      </c>
      <c r="B156">
        <v>32</v>
      </c>
      <c r="D156">
        <f t="shared" si="16"/>
        <v>64</v>
      </c>
      <c r="E156" s="2" t="s">
        <v>124</v>
      </c>
      <c r="I156" s="2" t="s">
        <v>4</v>
      </c>
      <c r="J156" s="11" t="s">
        <v>84</v>
      </c>
    </row>
    <row r="157" spans="1:10">
      <c r="A157">
        <v>45312</v>
      </c>
      <c r="B157">
        <v>32</v>
      </c>
      <c r="D157">
        <f t="shared" si="16"/>
        <v>64</v>
      </c>
      <c r="E157" s="2" t="s">
        <v>125</v>
      </c>
      <c r="I157" s="2" t="s">
        <v>4</v>
      </c>
      <c r="J157" s="11" t="s">
        <v>85</v>
      </c>
    </row>
    <row r="158" spans="1:10">
      <c r="A158">
        <f>A157+256</f>
        <v>45568</v>
      </c>
      <c r="B158">
        <v>32</v>
      </c>
      <c r="D158">
        <f t="shared" si="16"/>
        <v>64</v>
      </c>
      <c r="E158" s="2" t="s">
        <v>126</v>
      </c>
      <c r="I158" s="2" t="s">
        <v>4</v>
      </c>
      <c r="J158" s="11" t="s">
        <v>86</v>
      </c>
    </row>
    <row r="159" spans="1:10">
      <c r="A159">
        <f t="shared" ref="A159:A166" si="18">A158+256</f>
        <v>45824</v>
      </c>
      <c r="B159">
        <v>32</v>
      </c>
      <c r="D159">
        <f t="shared" si="16"/>
        <v>64</v>
      </c>
      <c r="E159" s="2" t="s">
        <v>127</v>
      </c>
      <c r="I159" s="2" t="s">
        <v>4</v>
      </c>
      <c r="J159" s="11" t="s">
        <v>87</v>
      </c>
    </row>
    <row r="160" spans="1:10">
      <c r="A160">
        <f t="shared" si="18"/>
        <v>46080</v>
      </c>
      <c r="B160">
        <v>32</v>
      </c>
      <c r="D160">
        <f t="shared" si="16"/>
        <v>64</v>
      </c>
      <c r="E160" s="2" t="s">
        <v>128</v>
      </c>
      <c r="I160" s="2" t="s">
        <v>4</v>
      </c>
      <c r="J160" s="11" t="s">
        <v>88</v>
      </c>
    </row>
    <row r="161" spans="1:10">
      <c r="A161">
        <f t="shared" si="18"/>
        <v>46336</v>
      </c>
      <c r="B161">
        <v>32</v>
      </c>
      <c r="D161">
        <f t="shared" si="16"/>
        <v>64</v>
      </c>
      <c r="E161" s="2" t="s">
        <v>129</v>
      </c>
      <c r="I161" s="2" t="s">
        <v>4</v>
      </c>
      <c r="J161" s="11" t="s">
        <v>89</v>
      </c>
    </row>
    <row r="162" spans="1:10">
      <c r="A162">
        <f t="shared" si="18"/>
        <v>46592</v>
      </c>
      <c r="B162">
        <v>32</v>
      </c>
      <c r="D162">
        <f t="shared" si="16"/>
        <v>64</v>
      </c>
      <c r="E162" s="2" t="s">
        <v>130</v>
      </c>
      <c r="I162" s="2" t="s">
        <v>4</v>
      </c>
      <c r="J162" s="11" t="s">
        <v>90</v>
      </c>
    </row>
    <row r="163" spans="1:10">
      <c r="A163">
        <f t="shared" si="18"/>
        <v>46848</v>
      </c>
      <c r="B163">
        <v>32</v>
      </c>
      <c r="D163">
        <f t="shared" si="16"/>
        <v>64</v>
      </c>
      <c r="E163" s="2" t="s">
        <v>131</v>
      </c>
      <c r="I163" s="2" t="s">
        <v>4</v>
      </c>
      <c r="J163" s="11" t="s">
        <v>91</v>
      </c>
    </row>
    <row r="164" spans="1:10">
      <c r="A164">
        <f t="shared" si="18"/>
        <v>47104</v>
      </c>
      <c r="B164">
        <v>32</v>
      </c>
      <c r="D164">
        <f t="shared" si="16"/>
        <v>64</v>
      </c>
      <c r="E164" s="2" t="s">
        <v>132</v>
      </c>
      <c r="I164" s="2" t="s">
        <v>4</v>
      </c>
      <c r="J164" s="11" t="s">
        <v>92</v>
      </c>
    </row>
    <row r="165" spans="1:10">
      <c r="A165">
        <f t="shared" si="18"/>
        <v>47360</v>
      </c>
      <c r="B165">
        <v>32</v>
      </c>
      <c r="D165">
        <f t="shared" si="16"/>
        <v>64</v>
      </c>
      <c r="E165" s="2" t="s">
        <v>133</v>
      </c>
      <c r="I165" s="2" t="s">
        <v>4</v>
      </c>
      <c r="J165" s="11" t="s">
        <v>93</v>
      </c>
    </row>
    <row r="166" spans="1:10">
      <c r="A166">
        <f t="shared" si="18"/>
        <v>47616</v>
      </c>
      <c r="B166">
        <v>32</v>
      </c>
      <c r="D166">
        <f t="shared" si="16"/>
        <v>64</v>
      </c>
      <c r="E166" s="2" t="s">
        <v>134</v>
      </c>
      <c r="I166" s="2" t="s">
        <v>4</v>
      </c>
      <c r="J166" s="11" t="s">
        <v>94</v>
      </c>
    </row>
    <row r="167" spans="1:10">
      <c r="A167">
        <v>49408</v>
      </c>
      <c r="B167">
        <v>32</v>
      </c>
      <c r="D167">
        <f t="shared" si="16"/>
        <v>64</v>
      </c>
      <c r="E167" s="2" t="s">
        <v>135</v>
      </c>
      <c r="I167" s="2" t="s">
        <v>4</v>
      </c>
      <c r="J167" s="11" t="s">
        <v>95</v>
      </c>
    </row>
    <row r="168" spans="1:10">
      <c r="A168">
        <f>A167+256</f>
        <v>49664</v>
      </c>
      <c r="B168">
        <v>32</v>
      </c>
      <c r="D168">
        <f t="shared" si="16"/>
        <v>64</v>
      </c>
      <c r="E168" s="2" t="s">
        <v>136</v>
      </c>
      <c r="I168" s="2" t="s">
        <v>4</v>
      </c>
      <c r="J168" s="11" t="s">
        <v>96</v>
      </c>
    </row>
    <row r="169" spans="1:10">
      <c r="A169">
        <f t="shared" ref="A169:A176" si="19">A168+256</f>
        <v>49920</v>
      </c>
      <c r="B169">
        <v>32</v>
      </c>
      <c r="D169">
        <f t="shared" si="16"/>
        <v>64</v>
      </c>
      <c r="E169" s="2" t="s">
        <v>137</v>
      </c>
      <c r="I169" s="2" t="s">
        <v>4</v>
      </c>
      <c r="J169" s="11" t="s">
        <v>97</v>
      </c>
    </row>
    <row r="170" spans="1:10">
      <c r="A170">
        <f t="shared" si="19"/>
        <v>50176</v>
      </c>
      <c r="B170">
        <v>32</v>
      </c>
      <c r="D170">
        <f t="shared" si="16"/>
        <v>64</v>
      </c>
      <c r="E170" s="2" t="s">
        <v>138</v>
      </c>
      <c r="I170" s="2" t="s">
        <v>4</v>
      </c>
      <c r="J170" s="11" t="s">
        <v>98</v>
      </c>
    </row>
    <row r="171" spans="1:10">
      <c r="A171">
        <f t="shared" si="19"/>
        <v>50432</v>
      </c>
      <c r="B171">
        <v>32</v>
      </c>
      <c r="D171">
        <f t="shared" si="16"/>
        <v>64</v>
      </c>
      <c r="E171" s="2" t="s">
        <v>139</v>
      </c>
      <c r="I171" s="2" t="s">
        <v>4</v>
      </c>
      <c r="J171" s="11" t="s">
        <v>99</v>
      </c>
    </row>
    <row r="172" spans="1:10">
      <c r="A172">
        <f t="shared" si="19"/>
        <v>50688</v>
      </c>
      <c r="B172">
        <v>32</v>
      </c>
      <c r="D172">
        <f t="shared" si="16"/>
        <v>64</v>
      </c>
      <c r="E172" s="2" t="s">
        <v>140</v>
      </c>
      <c r="I172" s="2" t="s">
        <v>4</v>
      </c>
      <c r="J172" s="11" t="s">
        <v>100</v>
      </c>
    </row>
    <row r="173" spans="1:10">
      <c r="A173">
        <f t="shared" si="19"/>
        <v>50944</v>
      </c>
      <c r="B173">
        <v>32</v>
      </c>
      <c r="D173">
        <f t="shared" si="16"/>
        <v>64</v>
      </c>
      <c r="E173" s="2" t="s">
        <v>141</v>
      </c>
      <c r="I173" s="2" t="s">
        <v>4</v>
      </c>
      <c r="J173" s="11" t="s">
        <v>101</v>
      </c>
    </row>
    <row r="174" spans="1:10">
      <c r="A174">
        <f t="shared" si="19"/>
        <v>51200</v>
      </c>
      <c r="B174">
        <v>32</v>
      </c>
      <c r="D174">
        <f t="shared" si="16"/>
        <v>64</v>
      </c>
      <c r="E174" s="2" t="s">
        <v>142</v>
      </c>
      <c r="I174" s="2" t="s">
        <v>4</v>
      </c>
      <c r="J174" s="11" t="s">
        <v>102</v>
      </c>
    </row>
    <row r="175" spans="1:10">
      <c r="A175">
        <f t="shared" si="19"/>
        <v>51456</v>
      </c>
      <c r="B175">
        <v>32</v>
      </c>
      <c r="D175">
        <f t="shared" si="16"/>
        <v>64</v>
      </c>
      <c r="E175" s="2" t="s">
        <v>143</v>
      </c>
      <c r="I175" s="2" t="s">
        <v>4</v>
      </c>
      <c r="J175" s="11" t="s">
        <v>103</v>
      </c>
    </row>
    <row r="176" spans="1:10">
      <c r="A176">
        <f t="shared" si="19"/>
        <v>51712</v>
      </c>
      <c r="B176">
        <v>32</v>
      </c>
      <c r="D176">
        <f t="shared" si="16"/>
        <v>64</v>
      </c>
      <c r="E176" s="2" t="s">
        <v>144</v>
      </c>
      <c r="I176" s="2" t="s">
        <v>4</v>
      </c>
      <c r="J176" s="11" t="s">
        <v>104</v>
      </c>
    </row>
    <row r="177" spans="1:10">
      <c r="A177">
        <v>53504</v>
      </c>
      <c r="B177">
        <v>32</v>
      </c>
      <c r="D177">
        <f t="shared" si="16"/>
        <v>64</v>
      </c>
      <c r="E177" s="2" t="s">
        <v>145</v>
      </c>
      <c r="I177" s="2" t="s">
        <v>4</v>
      </c>
      <c r="J177" s="11" t="s">
        <v>105</v>
      </c>
    </row>
    <row r="178" spans="1:10">
      <c r="A178">
        <f>A177+256</f>
        <v>53760</v>
      </c>
      <c r="B178">
        <v>32</v>
      </c>
      <c r="D178">
        <f t="shared" si="16"/>
        <v>64</v>
      </c>
      <c r="E178" s="2" t="s">
        <v>146</v>
      </c>
      <c r="I178" s="2" t="s">
        <v>4</v>
      </c>
      <c r="J178" s="11" t="s">
        <v>106</v>
      </c>
    </row>
    <row r="179" spans="1:10">
      <c r="A179">
        <f t="shared" ref="A179:A186" si="20">A178+256</f>
        <v>54016</v>
      </c>
      <c r="B179">
        <v>32</v>
      </c>
      <c r="D179">
        <f t="shared" si="16"/>
        <v>64</v>
      </c>
      <c r="E179" s="2" t="s">
        <v>147</v>
      </c>
      <c r="I179" s="2" t="s">
        <v>4</v>
      </c>
      <c r="J179" s="11" t="s">
        <v>107</v>
      </c>
    </row>
    <row r="180" spans="1:10">
      <c r="A180">
        <f t="shared" si="20"/>
        <v>54272</v>
      </c>
      <c r="B180">
        <v>32</v>
      </c>
      <c r="D180">
        <f t="shared" si="16"/>
        <v>64</v>
      </c>
      <c r="E180" s="2" t="s">
        <v>148</v>
      </c>
      <c r="I180" s="2" t="s">
        <v>4</v>
      </c>
      <c r="J180" s="11" t="s">
        <v>108</v>
      </c>
    </row>
    <row r="181" spans="1:10">
      <c r="A181">
        <f t="shared" si="20"/>
        <v>54528</v>
      </c>
      <c r="B181">
        <v>32</v>
      </c>
      <c r="D181">
        <f t="shared" si="16"/>
        <v>64</v>
      </c>
      <c r="E181" s="2" t="s">
        <v>149</v>
      </c>
      <c r="I181" s="2" t="s">
        <v>4</v>
      </c>
      <c r="J181" s="11" t="s">
        <v>109</v>
      </c>
    </row>
    <row r="182" spans="1:10">
      <c r="A182">
        <f t="shared" si="20"/>
        <v>54784</v>
      </c>
      <c r="B182">
        <v>32</v>
      </c>
      <c r="D182">
        <f t="shared" si="16"/>
        <v>64</v>
      </c>
      <c r="E182" s="2" t="s">
        <v>150</v>
      </c>
      <c r="I182" s="2" t="s">
        <v>4</v>
      </c>
      <c r="J182" s="11" t="s">
        <v>110</v>
      </c>
    </row>
    <row r="183" spans="1:10">
      <c r="A183">
        <f t="shared" si="20"/>
        <v>55040</v>
      </c>
      <c r="B183">
        <v>32</v>
      </c>
      <c r="D183">
        <f t="shared" si="16"/>
        <v>64</v>
      </c>
      <c r="E183" s="2" t="s">
        <v>151</v>
      </c>
      <c r="I183" s="2" t="s">
        <v>4</v>
      </c>
      <c r="J183" s="11" t="s">
        <v>111</v>
      </c>
    </row>
    <row r="184" spans="1:10">
      <c r="A184">
        <f t="shared" si="20"/>
        <v>55296</v>
      </c>
      <c r="B184">
        <v>32</v>
      </c>
      <c r="D184">
        <f t="shared" si="16"/>
        <v>64</v>
      </c>
      <c r="E184" s="2" t="s">
        <v>152</v>
      </c>
      <c r="I184" s="2" t="s">
        <v>4</v>
      </c>
      <c r="J184" s="11" t="s">
        <v>112</v>
      </c>
    </row>
    <row r="185" spans="1:10">
      <c r="A185">
        <f t="shared" si="20"/>
        <v>55552</v>
      </c>
      <c r="B185">
        <v>32</v>
      </c>
      <c r="D185">
        <f t="shared" si="16"/>
        <v>64</v>
      </c>
      <c r="E185" s="2" t="s">
        <v>153</v>
      </c>
      <c r="I185" s="2" t="s">
        <v>4</v>
      </c>
      <c r="J185" s="11" t="s">
        <v>113</v>
      </c>
    </row>
    <row r="186" spans="1:10">
      <c r="A186">
        <f t="shared" si="20"/>
        <v>55808</v>
      </c>
      <c r="B186">
        <v>32</v>
      </c>
      <c r="D186">
        <f t="shared" si="16"/>
        <v>64</v>
      </c>
      <c r="E186" s="2" t="s">
        <v>154</v>
      </c>
      <c r="I186" s="2" t="s">
        <v>4</v>
      </c>
      <c r="J186" s="11" t="s">
        <v>114</v>
      </c>
    </row>
    <row r="188" spans="1:10">
      <c r="A188">
        <v>256</v>
      </c>
      <c r="B188">
        <v>1</v>
      </c>
      <c r="C188">
        <v>0</v>
      </c>
      <c r="D188">
        <f t="shared" ref="D188:D193" si="21">B188*2</f>
        <v>2</v>
      </c>
      <c r="E188" s="2" t="s">
        <v>41</v>
      </c>
      <c r="F188" s="2" t="s">
        <v>5</v>
      </c>
      <c r="G188">
        <v>1</v>
      </c>
      <c r="H188" s="2" t="s">
        <v>17</v>
      </c>
      <c r="I188" s="2" t="s">
        <v>6</v>
      </c>
    </row>
    <row r="189" spans="1:10">
      <c r="A189">
        <f>A188+B188</f>
        <v>257</v>
      </c>
      <c r="B189">
        <v>1</v>
      </c>
      <c r="C189">
        <f t="shared" ref="C189:C246" si="22">C188+D188</f>
        <v>2</v>
      </c>
      <c r="D189">
        <f t="shared" si="21"/>
        <v>2</v>
      </c>
      <c r="E189" s="2" t="s">
        <v>42</v>
      </c>
      <c r="F189" s="2" t="s">
        <v>7</v>
      </c>
      <c r="G189">
        <v>0</v>
      </c>
      <c r="H189" s="2" t="s">
        <v>17</v>
      </c>
      <c r="I189" s="2" t="s">
        <v>6</v>
      </c>
      <c r="J189" s="11" t="s">
        <v>10</v>
      </c>
    </row>
    <row r="190" spans="1:10">
      <c r="A190">
        <f t="shared" ref="A190:A246" si="23">A189+B189</f>
        <v>258</v>
      </c>
      <c r="B190">
        <v>1</v>
      </c>
      <c r="C190">
        <f t="shared" si="22"/>
        <v>4</v>
      </c>
      <c r="D190">
        <f t="shared" si="21"/>
        <v>2</v>
      </c>
      <c r="E190" s="2" t="s">
        <v>43</v>
      </c>
      <c r="F190" s="2" t="s">
        <v>8</v>
      </c>
      <c r="G190">
        <v>0</v>
      </c>
      <c r="H190" s="2" t="s">
        <v>17</v>
      </c>
      <c r="I190" s="2" t="s">
        <v>6</v>
      </c>
      <c r="J190" s="11" t="s">
        <v>9</v>
      </c>
    </row>
    <row r="191" spans="1:10">
      <c r="A191">
        <f t="shared" si="23"/>
        <v>259</v>
      </c>
      <c r="B191">
        <v>9</v>
      </c>
      <c r="C191">
        <f t="shared" si="22"/>
        <v>6</v>
      </c>
      <c r="D191">
        <f t="shared" si="21"/>
        <v>18</v>
      </c>
      <c r="E191" s="2" t="s">
        <v>26</v>
      </c>
      <c r="H191" s="2" t="s">
        <v>11</v>
      </c>
      <c r="I191" s="2" t="s">
        <v>12</v>
      </c>
    </row>
    <row r="192" spans="1:10">
      <c r="A192">
        <f t="shared" si="23"/>
        <v>268</v>
      </c>
      <c r="B192">
        <v>2</v>
      </c>
      <c r="C192">
        <f t="shared" si="22"/>
        <v>24</v>
      </c>
      <c r="D192">
        <f t="shared" si="21"/>
        <v>4</v>
      </c>
      <c r="E192" s="2" t="s">
        <v>27</v>
      </c>
      <c r="H192" s="2" t="s">
        <v>18</v>
      </c>
      <c r="I192" s="2" t="s">
        <v>6</v>
      </c>
      <c r="J192" s="11" t="s">
        <v>157</v>
      </c>
    </row>
    <row r="193" spans="1:9">
      <c r="A193">
        <f t="shared" si="23"/>
        <v>270</v>
      </c>
      <c r="B193">
        <v>2</v>
      </c>
      <c r="C193">
        <f t="shared" si="22"/>
        <v>28</v>
      </c>
      <c r="D193">
        <f t="shared" si="21"/>
        <v>4</v>
      </c>
      <c r="E193" s="2" t="s">
        <v>50</v>
      </c>
      <c r="H193" s="2" t="s">
        <v>18</v>
      </c>
      <c r="I193" s="2" t="s">
        <v>12</v>
      </c>
    </row>
    <row r="194" spans="1:9">
      <c r="A194">
        <f t="shared" si="23"/>
        <v>272</v>
      </c>
      <c r="B194">
        <v>1</v>
      </c>
      <c r="C194">
        <f t="shared" si="22"/>
        <v>32</v>
      </c>
      <c r="D194">
        <f t="shared" ref="D194:D237" si="24">B194*2</f>
        <v>2</v>
      </c>
      <c r="E194" s="2" t="s">
        <v>29</v>
      </c>
      <c r="F194" s="2" t="s">
        <v>40</v>
      </c>
      <c r="H194" s="2" t="s">
        <v>17</v>
      </c>
      <c r="I194" s="2" t="s">
        <v>6</v>
      </c>
    </row>
    <row r="195" spans="1:9">
      <c r="A195">
        <f t="shared" si="23"/>
        <v>273</v>
      </c>
      <c r="B195">
        <v>2</v>
      </c>
      <c r="C195">
        <f t="shared" si="22"/>
        <v>34</v>
      </c>
      <c r="D195">
        <f t="shared" si="24"/>
        <v>4</v>
      </c>
      <c r="E195" s="2" t="s">
        <v>51</v>
      </c>
      <c r="H195" s="2" t="s">
        <v>18</v>
      </c>
      <c r="I195" s="2" t="s">
        <v>6</v>
      </c>
    </row>
    <row r="196" spans="1:9">
      <c r="A196">
        <f t="shared" si="23"/>
        <v>275</v>
      </c>
      <c r="B196">
        <v>2</v>
      </c>
      <c r="C196">
        <f t="shared" si="22"/>
        <v>38</v>
      </c>
      <c r="D196">
        <f t="shared" si="24"/>
        <v>4</v>
      </c>
      <c r="E196" s="2" t="s">
        <v>52</v>
      </c>
      <c r="H196" s="2" t="s">
        <v>18</v>
      </c>
      <c r="I196" s="2" t="s">
        <v>6</v>
      </c>
    </row>
    <row r="197" spans="1:9">
      <c r="A197">
        <f t="shared" si="23"/>
        <v>277</v>
      </c>
      <c r="B197">
        <v>2</v>
      </c>
      <c r="C197">
        <f t="shared" si="22"/>
        <v>42</v>
      </c>
      <c r="D197">
        <f t="shared" si="24"/>
        <v>4</v>
      </c>
      <c r="E197" s="2" t="s">
        <v>158</v>
      </c>
      <c r="H197" s="2" t="s">
        <v>18</v>
      </c>
      <c r="I197" s="2" t="s">
        <v>6</v>
      </c>
    </row>
    <row r="198" spans="1:9">
      <c r="A198">
        <f t="shared" si="23"/>
        <v>279</v>
      </c>
      <c r="B198">
        <v>2</v>
      </c>
      <c r="C198">
        <f t="shared" si="22"/>
        <v>46</v>
      </c>
      <c r="D198">
        <f t="shared" si="24"/>
        <v>4</v>
      </c>
      <c r="E198" s="2" t="s">
        <v>159</v>
      </c>
      <c r="H198" s="2" t="s">
        <v>18</v>
      </c>
      <c r="I198" s="2" t="s">
        <v>6</v>
      </c>
    </row>
    <row r="199" spans="1:9">
      <c r="A199">
        <f t="shared" si="23"/>
        <v>281</v>
      </c>
      <c r="B199">
        <v>2</v>
      </c>
      <c r="C199">
        <f t="shared" si="22"/>
        <v>50</v>
      </c>
      <c r="D199">
        <f t="shared" si="24"/>
        <v>4</v>
      </c>
      <c r="E199" s="2" t="s">
        <v>160</v>
      </c>
      <c r="H199" s="2" t="s">
        <v>18</v>
      </c>
      <c r="I199" s="2" t="s">
        <v>6</v>
      </c>
    </row>
    <row r="200" spans="1:9">
      <c r="A200">
        <f t="shared" si="23"/>
        <v>283</v>
      </c>
      <c r="B200">
        <v>2</v>
      </c>
      <c r="C200">
        <f t="shared" si="22"/>
        <v>54</v>
      </c>
      <c r="D200">
        <f t="shared" si="24"/>
        <v>4</v>
      </c>
      <c r="E200" s="2" t="s">
        <v>161</v>
      </c>
      <c r="H200" s="2" t="s">
        <v>18</v>
      </c>
      <c r="I200" s="2" t="s">
        <v>6</v>
      </c>
    </row>
    <row r="201" spans="1:9">
      <c r="A201">
        <f t="shared" si="23"/>
        <v>285</v>
      </c>
      <c r="B201">
        <v>2</v>
      </c>
      <c r="C201">
        <f t="shared" si="22"/>
        <v>58</v>
      </c>
      <c r="D201">
        <f t="shared" si="24"/>
        <v>4</v>
      </c>
      <c r="E201" s="2" t="s">
        <v>162</v>
      </c>
      <c r="H201" s="2" t="s">
        <v>18</v>
      </c>
      <c r="I201" s="2" t="s">
        <v>6</v>
      </c>
    </row>
    <row r="202" spans="1:9">
      <c r="A202">
        <f t="shared" si="23"/>
        <v>287</v>
      </c>
      <c r="B202">
        <v>2</v>
      </c>
      <c r="C202">
        <f t="shared" si="22"/>
        <v>62</v>
      </c>
      <c r="D202">
        <f t="shared" si="24"/>
        <v>4</v>
      </c>
      <c r="E202" s="2" t="s">
        <v>163</v>
      </c>
      <c r="H202" s="2" t="s">
        <v>18</v>
      </c>
      <c r="I202" s="2" t="s">
        <v>6</v>
      </c>
    </row>
    <row r="203" spans="1:9">
      <c r="A203">
        <f t="shared" si="23"/>
        <v>289</v>
      </c>
      <c r="B203">
        <v>2</v>
      </c>
      <c r="C203">
        <f t="shared" si="22"/>
        <v>66</v>
      </c>
      <c r="D203">
        <f t="shared" si="24"/>
        <v>4</v>
      </c>
      <c r="E203" s="2" t="s">
        <v>164</v>
      </c>
      <c r="H203" s="2" t="s">
        <v>18</v>
      </c>
      <c r="I203" s="2" t="s">
        <v>6</v>
      </c>
    </row>
    <row r="204" spans="1:9">
      <c r="A204">
        <f t="shared" si="23"/>
        <v>291</v>
      </c>
      <c r="B204">
        <v>2</v>
      </c>
      <c r="C204">
        <f t="shared" si="22"/>
        <v>70</v>
      </c>
      <c r="D204">
        <f t="shared" si="24"/>
        <v>4</v>
      </c>
      <c r="E204" s="2" t="s">
        <v>165</v>
      </c>
      <c r="H204" s="2" t="s">
        <v>18</v>
      </c>
      <c r="I204" s="2" t="s">
        <v>6</v>
      </c>
    </row>
    <row r="205" spans="1:9">
      <c r="A205">
        <f t="shared" si="23"/>
        <v>293</v>
      </c>
      <c r="B205">
        <v>2</v>
      </c>
      <c r="C205">
        <f t="shared" si="22"/>
        <v>74</v>
      </c>
      <c r="D205">
        <f t="shared" si="24"/>
        <v>4</v>
      </c>
      <c r="E205" s="2" t="s">
        <v>166</v>
      </c>
      <c r="H205" s="2" t="s">
        <v>18</v>
      </c>
      <c r="I205" s="2" t="s">
        <v>6</v>
      </c>
    </row>
    <row r="206" spans="1:9">
      <c r="A206">
        <f t="shared" si="23"/>
        <v>295</v>
      </c>
      <c r="B206">
        <v>2</v>
      </c>
      <c r="C206">
        <f t="shared" si="22"/>
        <v>78</v>
      </c>
      <c r="D206">
        <f t="shared" si="24"/>
        <v>4</v>
      </c>
      <c r="E206" s="2" t="s">
        <v>167</v>
      </c>
      <c r="H206" s="2" t="s">
        <v>18</v>
      </c>
      <c r="I206" s="2" t="s">
        <v>6</v>
      </c>
    </row>
    <row r="207" spans="1:9">
      <c r="A207">
        <f t="shared" si="23"/>
        <v>297</v>
      </c>
      <c r="B207">
        <v>2</v>
      </c>
      <c r="C207">
        <f t="shared" si="22"/>
        <v>82</v>
      </c>
      <c r="D207">
        <f t="shared" si="24"/>
        <v>4</v>
      </c>
      <c r="E207" s="2" t="s">
        <v>168</v>
      </c>
      <c r="H207" s="2" t="s">
        <v>18</v>
      </c>
      <c r="I207" s="2" t="s">
        <v>6</v>
      </c>
    </row>
    <row r="208" spans="1:9">
      <c r="A208">
        <f t="shared" si="23"/>
        <v>299</v>
      </c>
      <c r="B208">
        <v>2</v>
      </c>
      <c r="C208">
        <f t="shared" si="22"/>
        <v>86</v>
      </c>
      <c r="D208">
        <f t="shared" si="24"/>
        <v>4</v>
      </c>
      <c r="E208" s="2" t="s">
        <v>169</v>
      </c>
      <c r="H208" s="2" t="s">
        <v>18</v>
      </c>
      <c r="I208" s="2" t="s">
        <v>6</v>
      </c>
    </row>
    <row r="209" spans="1:9">
      <c r="A209">
        <f t="shared" si="23"/>
        <v>301</v>
      </c>
      <c r="B209">
        <v>2</v>
      </c>
      <c r="C209">
        <f t="shared" si="22"/>
        <v>90</v>
      </c>
      <c r="D209">
        <f t="shared" si="24"/>
        <v>4</v>
      </c>
      <c r="E209" s="2" t="s">
        <v>170</v>
      </c>
      <c r="H209" s="2" t="s">
        <v>18</v>
      </c>
      <c r="I209" s="2" t="s">
        <v>6</v>
      </c>
    </row>
    <row r="210" spans="1:9">
      <c r="A210">
        <f t="shared" si="23"/>
        <v>303</v>
      </c>
      <c r="B210">
        <v>2</v>
      </c>
      <c r="C210">
        <f t="shared" si="22"/>
        <v>94</v>
      </c>
      <c r="D210">
        <f t="shared" si="24"/>
        <v>4</v>
      </c>
      <c r="E210" s="2" t="s">
        <v>171</v>
      </c>
      <c r="H210" s="2" t="s">
        <v>18</v>
      </c>
      <c r="I210" s="2" t="s">
        <v>6</v>
      </c>
    </row>
    <row r="211" spans="1:9">
      <c r="A211">
        <f t="shared" si="23"/>
        <v>305</v>
      </c>
      <c r="B211">
        <v>2</v>
      </c>
      <c r="C211">
        <f t="shared" si="22"/>
        <v>98</v>
      </c>
      <c r="D211">
        <f t="shared" si="24"/>
        <v>4</v>
      </c>
      <c r="E211" s="2" t="s">
        <v>172</v>
      </c>
      <c r="H211" s="2" t="s">
        <v>18</v>
      </c>
      <c r="I211" s="2" t="s">
        <v>6</v>
      </c>
    </row>
    <row r="212" spans="1:9">
      <c r="A212">
        <f t="shared" si="23"/>
        <v>307</v>
      </c>
      <c r="B212">
        <v>2</v>
      </c>
      <c r="C212">
        <f t="shared" si="22"/>
        <v>102</v>
      </c>
      <c r="D212">
        <f t="shared" si="24"/>
        <v>4</v>
      </c>
      <c r="E212" s="2" t="s">
        <v>173</v>
      </c>
      <c r="H212" s="2" t="s">
        <v>18</v>
      </c>
      <c r="I212" s="2" t="s">
        <v>6</v>
      </c>
    </row>
    <row r="213" spans="1:9">
      <c r="A213">
        <f t="shared" si="23"/>
        <v>309</v>
      </c>
      <c r="B213">
        <v>2</v>
      </c>
      <c r="C213">
        <f t="shared" si="22"/>
        <v>106</v>
      </c>
      <c r="D213">
        <f t="shared" si="24"/>
        <v>4</v>
      </c>
      <c r="E213" s="2" t="s">
        <v>174</v>
      </c>
      <c r="H213" s="2" t="s">
        <v>18</v>
      </c>
      <c r="I213" s="2" t="s">
        <v>6</v>
      </c>
    </row>
    <row r="214" spans="1:9">
      <c r="A214">
        <f t="shared" si="23"/>
        <v>311</v>
      </c>
      <c r="B214">
        <v>2</v>
      </c>
      <c r="C214">
        <f t="shared" si="22"/>
        <v>110</v>
      </c>
      <c r="D214">
        <f t="shared" si="24"/>
        <v>4</v>
      </c>
      <c r="E214" s="2" t="s">
        <v>175</v>
      </c>
      <c r="H214" s="2" t="s">
        <v>18</v>
      </c>
      <c r="I214" s="2" t="s">
        <v>6</v>
      </c>
    </row>
    <row r="215" spans="1:9">
      <c r="A215">
        <f t="shared" si="23"/>
        <v>313</v>
      </c>
      <c r="B215">
        <v>2</v>
      </c>
      <c r="C215">
        <f t="shared" si="22"/>
        <v>114</v>
      </c>
      <c r="D215">
        <f t="shared" si="24"/>
        <v>4</v>
      </c>
      <c r="E215" s="2" t="s">
        <v>176</v>
      </c>
      <c r="H215" s="2" t="s">
        <v>18</v>
      </c>
      <c r="I215" s="2" t="s">
        <v>6</v>
      </c>
    </row>
    <row r="216" spans="1:9">
      <c r="A216">
        <f t="shared" si="23"/>
        <v>315</v>
      </c>
      <c r="B216">
        <v>2</v>
      </c>
      <c r="C216">
        <f t="shared" si="22"/>
        <v>118</v>
      </c>
      <c r="D216">
        <f t="shared" si="24"/>
        <v>4</v>
      </c>
      <c r="E216" s="2" t="s">
        <v>177</v>
      </c>
      <c r="H216" s="2" t="s">
        <v>18</v>
      </c>
      <c r="I216" s="2" t="s">
        <v>6</v>
      </c>
    </row>
    <row r="217" spans="1:9">
      <c r="A217">
        <f t="shared" si="23"/>
        <v>317</v>
      </c>
      <c r="B217">
        <v>2</v>
      </c>
      <c r="C217">
        <f t="shared" si="22"/>
        <v>122</v>
      </c>
      <c r="D217">
        <f t="shared" si="24"/>
        <v>4</v>
      </c>
      <c r="E217" s="2" t="s">
        <v>178</v>
      </c>
      <c r="H217" s="2" t="s">
        <v>18</v>
      </c>
      <c r="I217" s="2" t="s">
        <v>6</v>
      </c>
    </row>
    <row r="218" spans="1:9">
      <c r="A218">
        <f t="shared" si="23"/>
        <v>319</v>
      </c>
      <c r="B218">
        <v>2</v>
      </c>
      <c r="C218">
        <f t="shared" si="22"/>
        <v>126</v>
      </c>
      <c r="D218">
        <f t="shared" si="24"/>
        <v>4</v>
      </c>
      <c r="E218" s="2" t="s">
        <v>179</v>
      </c>
      <c r="H218" s="2" t="s">
        <v>18</v>
      </c>
      <c r="I218" s="2" t="s">
        <v>6</v>
      </c>
    </row>
    <row r="219" spans="1:9">
      <c r="A219">
        <f t="shared" si="23"/>
        <v>321</v>
      </c>
      <c r="B219">
        <v>2</v>
      </c>
      <c r="C219">
        <f t="shared" si="22"/>
        <v>130</v>
      </c>
      <c r="D219">
        <f t="shared" si="24"/>
        <v>4</v>
      </c>
      <c r="E219" s="2" t="s">
        <v>180</v>
      </c>
      <c r="H219" s="2" t="s">
        <v>18</v>
      </c>
      <c r="I219" s="2" t="s">
        <v>6</v>
      </c>
    </row>
    <row r="220" spans="1:9">
      <c r="A220">
        <f t="shared" si="23"/>
        <v>323</v>
      </c>
      <c r="B220">
        <v>2</v>
      </c>
      <c r="C220">
        <f t="shared" si="22"/>
        <v>134</v>
      </c>
      <c r="D220">
        <f t="shared" si="24"/>
        <v>4</v>
      </c>
      <c r="E220" s="2" t="s">
        <v>181</v>
      </c>
      <c r="H220" s="2" t="s">
        <v>18</v>
      </c>
      <c r="I220" s="2" t="s">
        <v>6</v>
      </c>
    </row>
    <row r="221" spans="1:9">
      <c r="A221">
        <f t="shared" si="23"/>
        <v>325</v>
      </c>
      <c r="B221">
        <v>2</v>
      </c>
      <c r="C221">
        <f t="shared" si="22"/>
        <v>138</v>
      </c>
      <c r="D221">
        <f t="shared" si="24"/>
        <v>4</v>
      </c>
      <c r="E221" s="2" t="s">
        <v>182</v>
      </c>
      <c r="H221" s="2" t="s">
        <v>18</v>
      </c>
      <c r="I221" s="2" t="s">
        <v>6</v>
      </c>
    </row>
    <row r="222" spans="1:9">
      <c r="A222">
        <f t="shared" si="23"/>
        <v>327</v>
      </c>
      <c r="B222">
        <v>2</v>
      </c>
      <c r="C222">
        <f t="shared" si="22"/>
        <v>142</v>
      </c>
      <c r="D222">
        <f t="shared" si="24"/>
        <v>4</v>
      </c>
      <c r="E222" s="2" t="s">
        <v>183</v>
      </c>
      <c r="H222" s="2" t="s">
        <v>18</v>
      </c>
      <c r="I222" s="2" t="s">
        <v>6</v>
      </c>
    </row>
    <row r="223" spans="1:9">
      <c r="A223">
        <f t="shared" si="23"/>
        <v>329</v>
      </c>
      <c r="B223">
        <v>2</v>
      </c>
      <c r="C223">
        <f t="shared" si="22"/>
        <v>146</v>
      </c>
      <c r="D223">
        <f t="shared" si="24"/>
        <v>4</v>
      </c>
      <c r="E223" s="2" t="s">
        <v>184</v>
      </c>
      <c r="H223" s="2" t="s">
        <v>18</v>
      </c>
      <c r="I223" s="2" t="s">
        <v>6</v>
      </c>
    </row>
    <row r="224" spans="1:9">
      <c r="A224">
        <f t="shared" si="23"/>
        <v>331</v>
      </c>
      <c r="B224">
        <v>2</v>
      </c>
      <c r="C224">
        <f t="shared" si="22"/>
        <v>150</v>
      </c>
      <c r="D224">
        <f t="shared" si="24"/>
        <v>4</v>
      </c>
      <c r="E224" s="2" t="s">
        <v>185</v>
      </c>
      <c r="H224" s="2" t="s">
        <v>18</v>
      </c>
      <c r="I224" s="2" t="s">
        <v>6</v>
      </c>
    </row>
    <row r="225" spans="1:10">
      <c r="A225">
        <f t="shared" si="23"/>
        <v>333</v>
      </c>
      <c r="B225">
        <v>2</v>
      </c>
      <c r="C225">
        <f t="shared" si="22"/>
        <v>154</v>
      </c>
      <c r="D225">
        <f t="shared" si="24"/>
        <v>4</v>
      </c>
      <c r="E225" s="2" t="s">
        <v>186</v>
      </c>
      <c r="H225" s="2" t="s">
        <v>18</v>
      </c>
      <c r="I225" s="2" t="s">
        <v>6</v>
      </c>
    </row>
    <row r="226" spans="1:10">
      <c r="A226">
        <f t="shared" si="23"/>
        <v>335</v>
      </c>
      <c r="B226">
        <v>2</v>
      </c>
      <c r="C226">
        <f t="shared" si="22"/>
        <v>158</v>
      </c>
      <c r="D226">
        <f t="shared" si="24"/>
        <v>4</v>
      </c>
      <c r="E226" s="2" t="s">
        <v>187</v>
      </c>
      <c r="H226" s="2" t="s">
        <v>18</v>
      </c>
      <c r="I226" s="2" t="s">
        <v>6</v>
      </c>
    </row>
    <row r="227" spans="1:10">
      <c r="A227">
        <f t="shared" si="23"/>
        <v>337</v>
      </c>
      <c r="B227">
        <v>2</v>
      </c>
      <c r="C227">
        <f t="shared" si="22"/>
        <v>162</v>
      </c>
      <c r="D227">
        <f t="shared" si="24"/>
        <v>4</v>
      </c>
      <c r="E227" s="2" t="s">
        <v>188</v>
      </c>
      <c r="H227" s="2" t="s">
        <v>18</v>
      </c>
      <c r="I227" s="2" t="s">
        <v>6</v>
      </c>
    </row>
    <row r="228" spans="1:10">
      <c r="A228">
        <f t="shared" si="23"/>
        <v>339</v>
      </c>
      <c r="B228">
        <v>2</v>
      </c>
      <c r="C228">
        <f t="shared" si="22"/>
        <v>166</v>
      </c>
      <c r="D228">
        <f t="shared" si="24"/>
        <v>4</v>
      </c>
      <c r="E228" s="2" t="s">
        <v>189</v>
      </c>
      <c r="H228" s="2" t="s">
        <v>18</v>
      </c>
      <c r="I228" s="2" t="s">
        <v>6</v>
      </c>
    </row>
    <row r="229" spans="1:10">
      <c r="A229">
        <f t="shared" si="23"/>
        <v>341</v>
      </c>
      <c r="B229">
        <v>2</v>
      </c>
      <c r="C229">
        <f t="shared" si="22"/>
        <v>170</v>
      </c>
      <c r="D229">
        <f t="shared" si="24"/>
        <v>4</v>
      </c>
      <c r="E229" s="2" t="s">
        <v>190</v>
      </c>
      <c r="H229" s="2" t="s">
        <v>18</v>
      </c>
      <c r="I229" s="2" t="s">
        <v>6</v>
      </c>
    </row>
    <row r="230" spans="1:10">
      <c r="A230">
        <f t="shared" si="23"/>
        <v>343</v>
      </c>
      <c r="B230">
        <v>2</v>
      </c>
      <c r="C230">
        <f t="shared" si="22"/>
        <v>174</v>
      </c>
      <c r="D230">
        <f t="shared" si="24"/>
        <v>4</v>
      </c>
      <c r="E230" s="2" t="s">
        <v>191</v>
      </c>
      <c r="H230" s="2" t="s">
        <v>18</v>
      </c>
      <c r="I230" s="2" t="s">
        <v>6</v>
      </c>
    </row>
    <row r="231" spans="1:10">
      <c r="A231">
        <f t="shared" si="23"/>
        <v>345</v>
      </c>
      <c r="B231">
        <v>2</v>
      </c>
      <c r="C231">
        <f t="shared" si="22"/>
        <v>178</v>
      </c>
      <c r="D231">
        <f t="shared" si="24"/>
        <v>4</v>
      </c>
      <c r="E231" s="2" t="s">
        <v>192</v>
      </c>
      <c r="H231" s="2" t="s">
        <v>18</v>
      </c>
      <c r="I231" s="2" t="s">
        <v>6</v>
      </c>
    </row>
    <row r="232" spans="1:10">
      <c r="A232">
        <f t="shared" si="23"/>
        <v>347</v>
      </c>
      <c r="B232">
        <v>2</v>
      </c>
      <c r="C232">
        <f t="shared" si="22"/>
        <v>182</v>
      </c>
      <c r="D232">
        <f t="shared" si="24"/>
        <v>4</v>
      </c>
      <c r="E232" s="2" t="s">
        <v>193</v>
      </c>
      <c r="H232" s="2" t="s">
        <v>18</v>
      </c>
      <c r="I232" s="2" t="s">
        <v>6</v>
      </c>
    </row>
    <row r="233" spans="1:10">
      <c r="A233">
        <f t="shared" si="23"/>
        <v>349</v>
      </c>
      <c r="B233">
        <v>2</v>
      </c>
      <c r="C233">
        <f t="shared" si="22"/>
        <v>186</v>
      </c>
      <c r="D233">
        <f t="shared" si="24"/>
        <v>4</v>
      </c>
      <c r="E233" s="2" t="s">
        <v>194</v>
      </c>
      <c r="H233" s="2" t="s">
        <v>18</v>
      </c>
      <c r="I233" s="2" t="s">
        <v>6</v>
      </c>
    </row>
    <row r="234" spans="1:10">
      <c r="A234">
        <f t="shared" si="23"/>
        <v>351</v>
      </c>
      <c r="B234">
        <v>2</v>
      </c>
      <c r="C234">
        <f t="shared" si="22"/>
        <v>190</v>
      </c>
      <c r="D234">
        <f t="shared" si="24"/>
        <v>4</v>
      </c>
      <c r="E234" s="2" t="s">
        <v>195</v>
      </c>
      <c r="H234" s="2" t="s">
        <v>18</v>
      </c>
      <c r="I234" s="2" t="s">
        <v>6</v>
      </c>
    </row>
    <row r="235" spans="1:10">
      <c r="A235">
        <f t="shared" si="23"/>
        <v>353</v>
      </c>
      <c r="B235">
        <v>1</v>
      </c>
      <c r="C235">
        <f t="shared" si="22"/>
        <v>194</v>
      </c>
      <c r="D235">
        <f t="shared" si="24"/>
        <v>2</v>
      </c>
      <c r="E235" s="2" t="s">
        <v>30</v>
      </c>
      <c r="G235">
        <v>15</v>
      </c>
      <c r="H235" s="2" t="s">
        <v>17</v>
      </c>
      <c r="I235" s="2" t="s">
        <v>6</v>
      </c>
      <c r="J235" s="11" t="s">
        <v>74</v>
      </c>
    </row>
    <row r="236" spans="1:10">
      <c r="A236">
        <f t="shared" si="23"/>
        <v>354</v>
      </c>
      <c r="B236">
        <v>1</v>
      </c>
      <c r="C236">
        <f t="shared" si="22"/>
        <v>196</v>
      </c>
      <c r="D236">
        <f t="shared" si="24"/>
        <v>2</v>
      </c>
      <c r="E236" s="2" t="s">
        <v>31</v>
      </c>
      <c r="G236">
        <v>30</v>
      </c>
      <c r="H236" s="2" t="s">
        <v>17</v>
      </c>
      <c r="I236" s="2" t="s">
        <v>6</v>
      </c>
      <c r="J236" s="11" t="s">
        <v>74</v>
      </c>
    </row>
    <row r="237" spans="1:10">
      <c r="A237">
        <f t="shared" si="23"/>
        <v>355</v>
      </c>
      <c r="B237">
        <v>1</v>
      </c>
      <c r="C237">
        <f t="shared" si="22"/>
        <v>198</v>
      </c>
      <c r="D237">
        <f t="shared" si="24"/>
        <v>2</v>
      </c>
      <c r="E237" s="2" t="s">
        <v>32</v>
      </c>
      <c r="G237">
        <v>45</v>
      </c>
      <c r="H237" s="2" t="s">
        <v>17</v>
      </c>
      <c r="I237" s="2" t="s">
        <v>6</v>
      </c>
      <c r="J237" s="11" t="s">
        <v>74</v>
      </c>
    </row>
    <row r="238" spans="1:10">
      <c r="A238">
        <f t="shared" si="23"/>
        <v>356</v>
      </c>
      <c r="B238">
        <v>1</v>
      </c>
      <c r="C238">
        <f t="shared" si="22"/>
        <v>200</v>
      </c>
      <c r="D238">
        <f t="shared" ref="D238:D239" si="25">B238*2</f>
        <v>2</v>
      </c>
      <c r="E238" s="2" t="s">
        <v>33</v>
      </c>
      <c r="G238">
        <v>60</v>
      </c>
      <c r="H238" s="2" t="s">
        <v>17</v>
      </c>
      <c r="I238" s="2" t="s">
        <v>6</v>
      </c>
      <c r="J238" s="11" t="s">
        <v>74</v>
      </c>
    </row>
    <row r="239" spans="1:10">
      <c r="A239">
        <f t="shared" si="23"/>
        <v>357</v>
      </c>
      <c r="B239">
        <v>1</v>
      </c>
      <c r="C239">
        <f t="shared" si="22"/>
        <v>202</v>
      </c>
      <c r="D239">
        <f t="shared" si="25"/>
        <v>2</v>
      </c>
      <c r="E239" s="2" t="s">
        <v>34</v>
      </c>
      <c r="G239">
        <v>300</v>
      </c>
      <c r="H239" s="2" t="s">
        <v>17</v>
      </c>
      <c r="I239" s="2" t="s">
        <v>6</v>
      </c>
      <c r="J239" s="11" t="s">
        <v>74</v>
      </c>
    </row>
    <row r="240" spans="1:10">
      <c r="A240">
        <f t="shared" si="23"/>
        <v>358</v>
      </c>
      <c r="B240">
        <v>1</v>
      </c>
      <c r="C240">
        <f t="shared" si="22"/>
        <v>204</v>
      </c>
      <c r="D240">
        <f t="shared" ref="D240:D241" si="26">B240*2</f>
        <v>2</v>
      </c>
      <c r="E240" s="2" t="s">
        <v>35</v>
      </c>
      <c r="G240">
        <v>600</v>
      </c>
      <c r="H240" s="2" t="s">
        <v>17</v>
      </c>
      <c r="I240" s="2" t="s">
        <v>6</v>
      </c>
      <c r="J240" s="11" t="s">
        <v>74</v>
      </c>
    </row>
    <row r="241" spans="1:10">
      <c r="A241">
        <f t="shared" si="23"/>
        <v>359</v>
      </c>
      <c r="B241">
        <v>1</v>
      </c>
      <c r="C241">
        <f t="shared" si="22"/>
        <v>206</v>
      </c>
      <c r="D241">
        <f t="shared" si="26"/>
        <v>2</v>
      </c>
      <c r="E241" s="2" t="s">
        <v>36</v>
      </c>
      <c r="G241">
        <v>900</v>
      </c>
      <c r="H241" s="2" t="s">
        <v>17</v>
      </c>
      <c r="I241" s="2" t="s">
        <v>6</v>
      </c>
      <c r="J241" s="11" t="s">
        <v>74</v>
      </c>
    </row>
    <row r="242" spans="1:10">
      <c r="A242">
        <f t="shared" si="23"/>
        <v>360</v>
      </c>
      <c r="B242">
        <v>1</v>
      </c>
      <c r="C242">
        <f t="shared" si="22"/>
        <v>208</v>
      </c>
      <c r="D242">
        <f t="shared" ref="D242:D243" si="27">B242*2</f>
        <v>2</v>
      </c>
      <c r="E242" s="2" t="s">
        <v>37</v>
      </c>
      <c r="G242">
        <v>1800</v>
      </c>
      <c r="H242" s="2" t="s">
        <v>17</v>
      </c>
      <c r="I242" s="2" t="s">
        <v>6</v>
      </c>
      <c r="J242" s="11" t="s">
        <v>74</v>
      </c>
    </row>
    <row r="243" spans="1:10">
      <c r="A243">
        <f t="shared" si="23"/>
        <v>361</v>
      </c>
      <c r="B243">
        <v>1</v>
      </c>
      <c r="C243">
        <f t="shared" si="22"/>
        <v>210</v>
      </c>
      <c r="D243">
        <f t="shared" si="27"/>
        <v>2</v>
      </c>
      <c r="E243" s="2" t="s">
        <v>38</v>
      </c>
      <c r="G243">
        <v>3600</v>
      </c>
      <c r="H243" s="2" t="s">
        <v>17</v>
      </c>
      <c r="I243" s="2" t="s">
        <v>6</v>
      </c>
      <c r="J243" s="11" t="s">
        <v>74</v>
      </c>
    </row>
    <row r="244" spans="1:10">
      <c r="A244">
        <f t="shared" si="23"/>
        <v>362</v>
      </c>
      <c r="B244">
        <v>37</v>
      </c>
      <c r="C244">
        <f t="shared" si="22"/>
        <v>212</v>
      </c>
      <c r="D244">
        <f t="shared" ref="D244:D306" si="28">B244*2</f>
        <v>74</v>
      </c>
      <c r="E244" s="2" t="s">
        <v>46</v>
      </c>
    </row>
    <row r="245" spans="1:10">
      <c r="A245">
        <f t="shared" si="23"/>
        <v>399</v>
      </c>
      <c r="B245">
        <v>1</v>
      </c>
      <c r="C245">
        <f t="shared" si="22"/>
        <v>286</v>
      </c>
      <c r="D245">
        <f t="shared" si="28"/>
        <v>2</v>
      </c>
      <c r="E245" s="2" t="s">
        <v>28</v>
      </c>
      <c r="F245" s="2" t="s">
        <v>7</v>
      </c>
      <c r="H245" s="2" t="s">
        <v>17</v>
      </c>
      <c r="I245" s="2" t="s">
        <v>6</v>
      </c>
      <c r="J245" s="11" t="s">
        <v>19</v>
      </c>
    </row>
    <row r="246" spans="1:10" ht="128">
      <c r="A246">
        <f t="shared" si="23"/>
        <v>400</v>
      </c>
      <c r="B246">
        <v>1</v>
      </c>
      <c r="C246">
        <f t="shared" si="22"/>
        <v>288</v>
      </c>
      <c r="D246">
        <f t="shared" si="28"/>
        <v>2</v>
      </c>
      <c r="E246" t="s">
        <v>53</v>
      </c>
      <c r="H246" t="s">
        <v>49</v>
      </c>
      <c r="I246" s="2" t="s">
        <v>6</v>
      </c>
      <c r="J246" s="15" t="s">
        <v>798</v>
      </c>
    </row>
    <row r="247" spans="1:10">
      <c r="A247">
        <f t="shared" ref="A247:A310" si="29">A246+B246</f>
        <v>401</v>
      </c>
      <c r="B247">
        <v>1</v>
      </c>
      <c r="C247">
        <f t="shared" ref="C247:C310" si="30">C246+D246</f>
        <v>290</v>
      </c>
      <c r="D247">
        <f t="shared" si="28"/>
        <v>2</v>
      </c>
      <c r="E247" t="s">
        <v>54</v>
      </c>
      <c r="H247" s="2" t="s">
        <v>17</v>
      </c>
      <c r="I247" s="2" t="s">
        <v>6</v>
      </c>
    </row>
    <row r="248" spans="1:10">
      <c r="A248">
        <f t="shared" si="29"/>
        <v>402</v>
      </c>
      <c r="B248">
        <v>1</v>
      </c>
      <c r="C248">
        <f t="shared" si="30"/>
        <v>292</v>
      </c>
      <c r="D248">
        <f t="shared" si="28"/>
        <v>2</v>
      </c>
      <c r="E248" t="s">
        <v>55</v>
      </c>
      <c r="H248" s="2" t="s">
        <v>17</v>
      </c>
      <c r="I248" s="2" t="s">
        <v>6</v>
      </c>
    </row>
    <row r="249" spans="1:10">
      <c r="A249">
        <f t="shared" si="29"/>
        <v>403</v>
      </c>
      <c r="B249">
        <v>1</v>
      </c>
      <c r="C249">
        <f t="shared" si="30"/>
        <v>294</v>
      </c>
      <c r="D249">
        <f t="shared" si="28"/>
        <v>2</v>
      </c>
      <c r="E249" t="s">
        <v>56</v>
      </c>
      <c r="H249" s="2" t="s">
        <v>17</v>
      </c>
      <c r="I249" s="2" t="s">
        <v>6</v>
      </c>
    </row>
    <row r="250" spans="1:10">
      <c r="A250">
        <f t="shared" si="29"/>
        <v>404</v>
      </c>
      <c r="B250">
        <v>1</v>
      </c>
      <c r="C250">
        <f t="shared" si="30"/>
        <v>296</v>
      </c>
      <c r="D250">
        <f t="shared" si="28"/>
        <v>2</v>
      </c>
      <c r="E250" t="s">
        <v>57</v>
      </c>
      <c r="H250" s="2" t="s">
        <v>17</v>
      </c>
      <c r="I250" s="2" t="s">
        <v>6</v>
      </c>
    </row>
    <row r="251" spans="1:10">
      <c r="A251">
        <f t="shared" si="29"/>
        <v>405</v>
      </c>
      <c r="B251">
        <v>1</v>
      </c>
      <c r="C251">
        <f t="shared" si="30"/>
        <v>298</v>
      </c>
      <c r="D251">
        <f t="shared" si="28"/>
        <v>2</v>
      </c>
      <c r="E251" t="s">
        <v>58</v>
      </c>
      <c r="H251" s="2" t="s">
        <v>17</v>
      </c>
      <c r="I251" s="2" t="s">
        <v>6</v>
      </c>
    </row>
    <row r="252" spans="1:10">
      <c r="A252">
        <f t="shared" si="29"/>
        <v>406</v>
      </c>
      <c r="B252">
        <v>1</v>
      </c>
      <c r="C252">
        <f t="shared" si="30"/>
        <v>300</v>
      </c>
      <c r="D252">
        <f t="shared" si="28"/>
        <v>2</v>
      </c>
      <c r="E252" t="s">
        <v>60</v>
      </c>
      <c r="H252" s="2" t="s">
        <v>17</v>
      </c>
      <c r="I252" s="2" t="s">
        <v>6</v>
      </c>
    </row>
    <row r="253" spans="1:10">
      <c r="A253">
        <f t="shared" si="29"/>
        <v>407</v>
      </c>
      <c r="B253">
        <v>1</v>
      </c>
      <c r="C253">
        <f t="shared" si="30"/>
        <v>302</v>
      </c>
      <c r="D253">
        <f t="shared" si="28"/>
        <v>2</v>
      </c>
      <c r="E253" t="s">
        <v>59</v>
      </c>
      <c r="H253" s="2" t="s">
        <v>17</v>
      </c>
      <c r="I253" s="2" t="s">
        <v>6</v>
      </c>
    </row>
    <row r="254" spans="1:10">
      <c r="A254">
        <f t="shared" si="29"/>
        <v>408</v>
      </c>
      <c r="B254">
        <v>1</v>
      </c>
      <c r="C254">
        <f t="shared" si="30"/>
        <v>304</v>
      </c>
      <c r="D254">
        <f t="shared" si="28"/>
        <v>2</v>
      </c>
      <c r="E254" t="s">
        <v>61</v>
      </c>
      <c r="H254" s="2" t="s">
        <v>17</v>
      </c>
      <c r="I254" s="2" t="s">
        <v>6</v>
      </c>
    </row>
    <row r="255" spans="1:10">
      <c r="A255">
        <f t="shared" si="29"/>
        <v>409</v>
      </c>
      <c r="B255">
        <v>1</v>
      </c>
      <c r="C255">
        <f t="shared" si="30"/>
        <v>306</v>
      </c>
      <c r="D255">
        <f t="shared" si="28"/>
        <v>2</v>
      </c>
      <c r="E255" t="s">
        <v>62</v>
      </c>
      <c r="H255" s="2" t="s">
        <v>17</v>
      </c>
      <c r="I255" s="2" t="s">
        <v>6</v>
      </c>
    </row>
    <row r="256" spans="1:10">
      <c r="A256">
        <f t="shared" si="29"/>
        <v>410</v>
      </c>
      <c r="B256">
        <v>20</v>
      </c>
      <c r="C256">
        <f t="shared" si="30"/>
        <v>308</v>
      </c>
      <c r="D256">
        <f t="shared" si="28"/>
        <v>40</v>
      </c>
      <c r="E256" s="2" t="s">
        <v>196</v>
      </c>
      <c r="I256" s="2" t="s">
        <v>6</v>
      </c>
      <c r="J256" s="11" t="s">
        <v>616</v>
      </c>
    </row>
    <row r="257" spans="1:10">
      <c r="A257">
        <f t="shared" si="29"/>
        <v>430</v>
      </c>
      <c r="B257">
        <v>1</v>
      </c>
      <c r="C257">
        <f t="shared" si="30"/>
        <v>348</v>
      </c>
      <c r="D257">
        <f t="shared" si="28"/>
        <v>2</v>
      </c>
      <c r="E257" t="s">
        <v>63</v>
      </c>
      <c r="H257" t="s">
        <v>49</v>
      </c>
      <c r="I257" s="2" t="s">
        <v>6</v>
      </c>
    </row>
    <row r="258" spans="1:10">
      <c r="A258">
        <f t="shared" si="29"/>
        <v>431</v>
      </c>
      <c r="B258">
        <v>1</v>
      </c>
      <c r="C258">
        <f t="shared" si="30"/>
        <v>350</v>
      </c>
      <c r="D258">
        <f t="shared" si="28"/>
        <v>2</v>
      </c>
      <c r="E258" t="s">
        <v>64</v>
      </c>
      <c r="H258" s="2" t="s">
        <v>17</v>
      </c>
      <c r="I258" s="2" t="s">
        <v>6</v>
      </c>
    </row>
    <row r="259" spans="1:10">
      <c r="A259">
        <f t="shared" si="29"/>
        <v>432</v>
      </c>
      <c r="B259">
        <v>1</v>
      </c>
      <c r="C259">
        <f t="shared" si="30"/>
        <v>352</v>
      </c>
      <c r="D259">
        <f t="shared" si="28"/>
        <v>2</v>
      </c>
      <c r="E259" t="s">
        <v>65</v>
      </c>
      <c r="H259" s="2" t="s">
        <v>17</v>
      </c>
      <c r="I259" s="2" t="s">
        <v>6</v>
      </c>
    </row>
    <row r="260" spans="1:10">
      <c r="A260">
        <f t="shared" si="29"/>
        <v>433</v>
      </c>
      <c r="B260">
        <v>1</v>
      </c>
      <c r="C260">
        <f t="shared" si="30"/>
        <v>354</v>
      </c>
      <c r="D260">
        <f t="shared" si="28"/>
        <v>2</v>
      </c>
      <c r="E260" t="s">
        <v>66</v>
      </c>
      <c r="H260" s="2" t="s">
        <v>17</v>
      </c>
      <c r="I260" s="2" t="s">
        <v>6</v>
      </c>
    </row>
    <row r="261" spans="1:10">
      <c r="A261">
        <f t="shared" si="29"/>
        <v>434</v>
      </c>
      <c r="B261">
        <v>1</v>
      </c>
      <c r="C261">
        <f t="shared" si="30"/>
        <v>356</v>
      </c>
      <c r="D261">
        <f t="shared" si="28"/>
        <v>2</v>
      </c>
      <c r="E261" t="s">
        <v>67</v>
      </c>
      <c r="H261" s="2" t="s">
        <v>17</v>
      </c>
      <c r="I261" s="2" t="s">
        <v>6</v>
      </c>
    </row>
    <row r="262" spans="1:10">
      <c r="A262">
        <f t="shared" si="29"/>
        <v>435</v>
      </c>
      <c r="B262">
        <v>1</v>
      </c>
      <c r="C262">
        <f t="shared" si="30"/>
        <v>358</v>
      </c>
      <c r="D262">
        <f t="shared" si="28"/>
        <v>2</v>
      </c>
      <c r="E262" t="s">
        <v>68</v>
      </c>
      <c r="H262" s="2" t="s">
        <v>17</v>
      </c>
      <c r="I262" s="2" t="s">
        <v>6</v>
      </c>
    </row>
    <row r="263" spans="1:10">
      <c r="A263">
        <f t="shared" si="29"/>
        <v>436</v>
      </c>
      <c r="B263">
        <v>1</v>
      </c>
      <c r="C263">
        <f t="shared" si="30"/>
        <v>360</v>
      </c>
      <c r="D263">
        <f t="shared" si="28"/>
        <v>2</v>
      </c>
      <c r="E263" t="s">
        <v>69</v>
      </c>
      <c r="H263" s="2" t="s">
        <v>17</v>
      </c>
      <c r="I263" s="2" t="s">
        <v>6</v>
      </c>
    </row>
    <row r="264" spans="1:10">
      <c r="A264">
        <f t="shared" si="29"/>
        <v>437</v>
      </c>
      <c r="B264">
        <v>1</v>
      </c>
      <c r="C264">
        <f t="shared" si="30"/>
        <v>362</v>
      </c>
      <c r="D264">
        <f t="shared" si="28"/>
        <v>2</v>
      </c>
      <c r="E264" t="s">
        <v>70</v>
      </c>
      <c r="H264" s="2" t="s">
        <v>17</v>
      </c>
      <c r="I264" s="2" t="s">
        <v>6</v>
      </c>
    </row>
    <row r="265" spans="1:10">
      <c r="A265">
        <f t="shared" si="29"/>
        <v>438</v>
      </c>
      <c r="B265">
        <v>1</v>
      </c>
      <c r="C265">
        <f t="shared" si="30"/>
        <v>364</v>
      </c>
      <c r="D265">
        <f t="shared" si="28"/>
        <v>2</v>
      </c>
      <c r="E265" t="s">
        <v>71</v>
      </c>
      <c r="H265" s="2" t="s">
        <v>17</v>
      </c>
      <c r="I265" s="2" t="s">
        <v>6</v>
      </c>
    </row>
    <row r="266" spans="1:10">
      <c r="A266">
        <f t="shared" si="29"/>
        <v>439</v>
      </c>
      <c r="B266">
        <v>1</v>
      </c>
      <c r="C266">
        <f t="shared" si="30"/>
        <v>366</v>
      </c>
      <c r="D266">
        <f t="shared" si="28"/>
        <v>2</v>
      </c>
      <c r="E266" t="s">
        <v>72</v>
      </c>
      <c r="H266" s="2" t="s">
        <v>17</v>
      </c>
      <c r="I266" s="2" t="s">
        <v>6</v>
      </c>
    </row>
    <row r="267" spans="1:10">
      <c r="A267">
        <f t="shared" si="29"/>
        <v>440</v>
      </c>
      <c r="B267">
        <v>20</v>
      </c>
      <c r="C267">
        <f t="shared" si="30"/>
        <v>368</v>
      </c>
      <c r="D267">
        <f t="shared" si="28"/>
        <v>40</v>
      </c>
      <c r="E267" s="2" t="s">
        <v>197</v>
      </c>
      <c r="I267" s="2" t="s">
        <v>6</v>
      </c>
      <c r="J267" s="11" t="s">
        <v>655</v>
      </c>
    </row>
    <row r="268" spans="1:10">
      <c r="A268">
        <f t="shared" si="29"/>
        <v>460</v>
      </c>
      <c r="B268">
        <v>1</v>
      </c>
      <c r="C268">
        <f t="shared" si="30"/>
        <v>408</v>
      </c>
      <c r="D268">
        <f t="shared" si="28"/>
        <v>2</v>
      </c>
      <c r="E268" t="s">
        <v>198</v>
      </c>
      <c r="H268" t="s">
        <v>49</v>
      </c>
      <c r="I268" s="2" t="s">
        <v>6</v>
      </c>
    </row>
    <row r="269" spans="1:10">
      <c r="A269">
        <f t="shared" si="29"/>
        <v>461</v>
      </c>
      <c r="B269">
        <v>1</v>
      </c>
      <c r="C269">
        <f t="shared" si="30"/>
        <v>410</v>
      </c>
      <c r="D269">
        <f t="shared" si="28"/>
        <v>2</v>
      </c>
      <c r="E269" t="s">
        <v>199</v>
      </c>
      <c r="H269" s="2" t="s">
        <v>17</v>
      </c>
      <c r="I269" s="2" t="s">
        <v>6</v>
      </c>
    </row>
    <row r="270" spans="1:10">
      <c r="A270">
        <f t="shared" si="29"/>
        <v>462</v>
      </c>
      <c r="B270">
        <v>1</v>
      </c>
      <c r="C270">
        <f t="shared" si="30"/>
        <v>412</v>
      </c>
      <c r="D270">
        <f t="shared" si="28"/>
        <v>2</v>
      </c>
      <c r="E270" t="s">
        <v>200</v>
      </c>
      <c r="H270" s="2" t="s">
        <v>17</v>
      </c>
      <c r="I270" s="2" t="s">
        <v>6</v>
      </c>
    </row>
    <row r="271" spans="1:10">
      <c r="A271">
        <f t="shared" si="29"/>
        <v>463</v>
      </c>
      <c r="B271">
        <v>1</v>
      </c>
      <c r="C271">
        <f t="shared" si="30"/>
        <v>414</v>
      </c>
      <c r="D271">
        <f t="shared" si="28"/>
        <v>2</v>
      </c>
      <c r="E271" t="s">
        <v>201</v>
      </c>
      <c r="H271" s="2" t="s">
        <v>17</v>
      </c>
      <c r="I271" s="2" t="s">
        <v>6</v>
      </c>
    </row>
    <row r="272" spans="1:10">
      <c r="A272">
        <f t="shared" si="29"/>
        <v>464</v>
      </c>
      <c r="B272">
        <v>1</v>
      </c>
      <c r="C272">
        <f t="shared" si="30"/>
        <v>416</v>
      </c>
      <c r="D272">
        <f t="shared" si="28"/>
        <v>2</v>
      </c>
      <c r="E272" t="s">
        <v>202</v>
      </c>
      <c r="H272" s="2" t="s">
        <v>17</v>
      </c>
      <c r="I272" s="2" t="s">
        <v>6</v>
      </c>
    </row>
    <row r="273" spans="1:10">
      <c r="A273">
        <f t="shared" si="29"/>
        <v>465</v>
      </c>
      <c r="B273">
        <v>1</v>
      </c>
      <c r="C273">
        <f t="shared" si="30"/>
        <v>418</v>
      </c>
      <c r="D273">
        <f t="shared" si="28"/>
        <v>2</v>
      </c>
      <c r="E273" t="s">
        <v>203</v>
      </c>
      <c r="H273" s="2" t="s">
        <v>17</v>
      </c>
      <c r="I273" s="2" t="s">
        <v>6</v>
      </c>
    </row>
    <row r="274" spans="1:10">
      <c r="A274">
        <f t="shared" si="29"/>
        <v>466</v>
      </c>
      <c r="B274">
        <v>1</v>
      </c>
      <c r="C274">
        <f t="shared" si="30"/>
        <v>420</v>
      </c>
      <c r="D274">
        <f t="shared" si="28"/>
        <v>2</v>
      </c>
      <c r="E274" t="s">
        <v>204</v>
      </c>
      <c r="H274" s="2" t="s">
        <v>17</v>
      </c>
      <c r="I274" s="2" t="s">
        <v>6</v>
      </c>
    </row>
    <row r="275" spans="1:10">
      <c r="A275">
        <f t="shared" si="29"/>
        <v>467</v>
      </c>
      <c r="B275">
        <v>1</v>
      </c>
      <c r="C275">
        <f t="shared" si="30"/>
        <v>422</v>
      </c>
      <c r="D275">
        <f t="shared" si="28"/>
        <v>2</v>
      </c>
      <c r="E275" t="s">
        <v>205</v>
      </c>
      <c r="H275" s="2" t="s">
        <v>17</v>
      </c>
      <c r="I275" s="2" t="s">
        <v>6</v>
      </c>
    </row>
    <row r="276" spans="1:10">
      <c r="A276">
        <f t="shared" si="29"/>
        <v>468</v>
      </c>
      <c r="B276">
        <v>1</v>
      </c>
      <c r="C276">
        <f t="shared" si="30"/>
        <v>424</v>
      </c>
      <c r="D276">
        <f t="shared" si="28"/>
        <v>2</v>
      </c>
      <c r="E276" t="s">
        <v>206</v>
      </c>
      <c r="H276" s="2" t="s">
        <v>17</v>
      </c>
      <c r="I276" s="2" t="s">
        <v>6</v>
      </c>
    </row>
    <row r="277" spans="1:10">
      <c r="A277">
        <f t="shared" si="29"/>
        <v>469</v>
      </c>
      <c r="B277">
        <v>1</v>
      </c>
      <c r="C277">
        <f t="shared" si="30"/>
        <v>426</v>
      </c>
      <c r="D277">
        <f t="shared" si="28"/>
        <v>2</v>
      </c>
      <c r="E277" t="s">
        <v>207</v>
      </c>
      <c r="H277" s="2" t="s">
        <v>17</v>
      </c>
      <c r="I277" s="2" t="s">
        <v>6</v>
      </c>
    </row>
    <row r="278" spans="1:10">
      <c r="A278">
        <f t="shared" si="29"/>
        <v>470</v>
      </c>
      <c r="B278">
        <v>20</v>
      </c>
      <c r="C278">
        <f t="shared" si="30"/>
        <v>428</v>
      </c>
      <c r="D278">
        <f t="shared" si="28"/>
        <v>40</v>
      </c>
      <c r="E278" s="2" t="s">
        <v>208</v>
      </c>
      <c r="I278" s="2" t="s">
        <v>6</v>
      </c>
      <c r="J278" s="11" t="s">
        <v>654</v>
      </c>
    </row>
    <row r="279" spans="1:10">
      <c r="A279">
        <f t="shared" si="29"/>
        <v>490</v>
      </c>
      <c r="B279">
        <v>1</v>
      </c>
      <c r="C279">
        <f t="shared" si="30"/>
        <v>468</v>
      </c>
      <c r="D279">
        <f t="shared" si="28"/>
        <v>2</v>
      </c>
      <c r="E279" t="s">
        <v>209</v>
      </c>
      <c r="H279" t="s">
        <v>49</v>
      </c>
      <c r="I279" s="2" t="s">
        <v>6</v>
      </c>
    </row>
    <row r="280" spans="1:10">
      <c r="A280">
        <f t="shared" si="29"/>
        <v>491</v>
      </c>
      <c r="B280">
        <v>1</v>
      </c>
      <c r="C280">
        <f t="shared" si="30"/>
        <v>470</v>
      </c>
      <c r="D280">
        <f t="shared" si="28"/>
        <v>2</v>
      </c>
      <c r="E280" t="s">
        <v>210</v>
      </c>
      <c r="H280" s="2" t="s">
        <v>17</v>
      </c>
      <c r="I280" s="2" t="s">
        <v>6</v>
      </c>
    </row>
    <row r="281" spans="1:10">
      <c r="A281">
        <f t="shared" si="29"/>
        <v>492</v>
      </c>
      <c r="B281">
        <v>1</v>
      </c>
      <c r="C281">
        <f t="shared" si="30"/>
        <v>472</v>
      </c>
      <c r="D281">
        <f t="shared" si="28"/>
        <v>2</v>
      </c>
      <c r="E281" t="s">
        <v>211</v>
      </c>
      <c r="H281" s="2" t="s">
        <v>17</v>
      </c>
      <c r="I281" s="2" t="s">
        <v>6</v>
      </c>
    </row>
    <row r="282" spans="1:10">
      <c r="A282">
        <f t="shared" si="29"/>
        <v>493</v>
      </c>
      <c r="B282">
        <v>1</v>
      </c>
      <c r="C282">
        <f t="shared" si="30"/>
        <v>474</v>
      </c>
      <c r="D282">
        <f t="shared" si="28"/>
        <v>2</v>
      </c>
      <c r="E282" t="s">
        <v>212</v>
      </c>
      <c r="H282" s="2" t="s">
        <v>17</v>
      </c>
      <c r="I282" s="2" t="s">
        <v>6</v>
      </c>
    </row>
    <row r="283" spans="1:10">
      <c r="A283">
        <f t="shared" si="29"/>
        <v>494</v>
      </c>
      <c r="B283">
        <v>1</v>
      </c>
      <c r="C283">
        <f t="shared" si="30"/>
        <v>476</v>
      </c>
      <c r="D283">
        <f t="shared" si="28"/>
        <v>2</v>
      </c>
      <c r="E283" t="s">
        <v>213</v>
      </c>
      <c r="H283" s="2" t="s">
        <v>17</v>
      </c>
      <c r="I283" s="2" t="s">
        <v>6</v>
      </c>
    </row>
    <row r="284" spans="1:10">
      <c r="A284">
        <f t="shared" si="29"/>
        <v>495</v>
      </c>
      <c r="B284">
        <v>1</v>
      </c>
      <c r="C284">
        <f t="shared" si="30"/>
        <v>478</v>
      </c>
      <c r="D284">
        <f t="shared" si="28"/>
        <v>2</v>
      </c>
      <c r="E284" t="s">
        <v>214</v>
      </c>
      <c r="H284" s="2" t="s">
        <v>17</v>
      </c>
      <c r="I284" s="2" t="s">
        <v>6</v>
      </c>
    </row>
    <row r="285" spans="1:10">
      <c r="A285">
        <f t="shared" si="29"/>
        <v>496</v>
      </c>
      <c r="B285">
        <v>1</v>
      </c>
      <c r="C285">
        <f t="shared" si="30"/>
        <v>480</v>
      </c>
      <c r="D285">
        <f t="shared" si="28"/>
        <v>2</v>
      </c>
      <c r="E285" t="s">
        <v>215</v>
      </c>
      <c r="H285" s="2" t="s">
        <v>17</v>
      </c>
      <c r="I285" s="2" t="s">
        <v>6</v>
      </c>
    </row>
    <row r="286" spans="1:10">
      <c r="A286">
        <f t="shared" si="29"/>
        <v>497</v>
      </c>
      <c r="B286">
        <v>1</v>
      </c>
      <c r="C286">
        <f t="shared" si="30"/>
        <v>482</v>
      </c>
      <c r="D286">
        <f t="shared" si="28"/>
        <v>2</v>
      </c>
      <c r="E286" t="s">
        <v>216</v>
      </c>
      <c r="H286" s="2" t="s">
        <v>17</v>
      </c>
      <c r="I286" s="2" t="s">
        <v>6</v>
      </c>
    </row>
    <row r="287" spans="1:10">
      <c r="A287">
        <f t="shared" si="29"/>
        <v>498</v>
      </c>
      <c r="B287">
        <v>1</v>
      </c>
      <c r="C287">
        <f t="shared" si="30"/>
        <v>484</v>
      </c>
      <c r="D287">
        <f t="shared" si="28"/>
        <v>2</v>
      </c>
      <c r="E287" t="s">
        <v>217</v>
      </c>
      <c r="H287" s="2" t="s">
        <v>17</v>
      </c>
      <c r="I287" s="2" t="s">
        <v>6</v>
      </c>
    </row>
    <row r="288" spans="1:10">
      <c r="A288">
        <f t="shared" si="29"/>
        <v>499</v>
      </c>
      <c r="B288">
        <v>1</v>
      </c>
      <c r="C288">
        <f t="shared" si="30"/>
        <v>486</v>
      </c>
      <c r="D288">
        <f t="shared" si="28"/>
        <v>2</v>
      </c>
      <c r="E288" t="s">
        <v>218</v>
      </c>
      <c r="H288" s="2" t="s">
        <v>17</v>
      </c>
      <c r="I288" s="2" t="s">
        <v>6</v>
      </c>
    </row>
    <row r="289" spans="1:10">
      <c r="A289">
        <f t="shared" si="29"/>
        <v>500</v>
      </c>
      <c r="B289">
        <v>20</v>
      </c>
      <c r="C289">
        <f t="shared" si="30"/>
        <v>488</v>
      </c>
      <c r="D289">
        <f t="shared" si="28"/>
        <v>40</v>
      </c>
      <c r="E289" s="2" t="s">
        <v>219</v>
      </c>
      <c r="I289" s="2" t="s">
        <v>6</v>
      </c>
      <c r="J289" s="11" t="s">
        <v>653</v>
      </c>
    </row>
    <row r="290" spans="1:10">
      <c r="A290">
        <f t="shared" si="29"/>
        <v>520</v>
      </c>
      <c r="B290">
        <v>1</v>
      </c>
      <c r="C290">
        <f t="shared" si="30"/>
        <v>528</v>
      </c>
      <c r="D290">
        <f t="shared" si="28"/>
        <v>2</v>
      </c>
      <c r="E290" t="s">
        <v>220</v>
      </c>
      <c r="H290" t="s">
        <v>49</v>
      </c>
      <c r="I290" s="2" t="s">
        <v>6</v>
      </c>
    </row>
    <row r="291" spans="1:10">
      <c r="A291">
        <f t="shared" si="29"/>
        <v>521</v>
      </c>
      <c r="B291">
        <v>1</v>
      </c>
      <c r="C291">
        <f t="shared" si="30"/>
        <v>530</v>
      </c>
      <c r="D291">
        <f t="shared" si="28"/>
        <v>2</v>
      </c>
      <c r="E291" t="s">
        <v>221</v>
      </c>
      <c r="H291" s="2" t="s">
        <v>17</v>
      </c>
      <c r="I291" s="2" t="s">
        <v>6</v>
      </c>
    </row>
    <row r="292" spans="1:10">
      <c r="A292">
        <f t="shared" si="29"/>
        <v>522</v>
      </c>
      <c r="B292">
        <v>1</v>
      </c>
      <c r="C292">
        <f t="shared" si="30"/>
        <v>532</v>
      </c>
      <c r="D292">
        <f t="shared" si="28"/>
        <v>2</v>
      </c>
      <c r="E292" t="s">
        <v>222</v>
      </c>
      <c r="H292" s="2" t="s">
        <v>17</v>
      </c>
      <c r="I292" s="2" t="s">
        <v>6</v>
      </c>
    </row>
    <row r="293" spans="1:10">
      <c r="A293">
        <f t="shared" si="29"/>
        <v>523</v>
      </c>
      <c r="B293">
        <v>1</v>
      </c>
      <c r="C293">
        <f t="shared" si="30"/>
        <v>534</v>
      </c>
      <c r="D293">
        <f t="shared" si="28"/>
        <v>2</v>
      </c>
      <c r="E293" t="s">
        <v>223</v>
      </c>
      <c r="H293" s="2" t="s">
        <v>17</v>
      </c>
      <c r="I293" s="2" t="s">
        <v>6</v>
      </c>
    </row>
    <row r="294" spans="1:10">
      <c r="A294">
        <f t="shared" si="29"/>
        <v>524</v>
      </c>
      <c r="B294">
        <v>1</v>
      </c>
      <c r="C294">
        <f t="shared" si="30"/>
        <v>536</v>
      </c>
      <c r="D294">
        <f t="shared" si="28"/>
        <v>2</v>
      </c>
      <c r="E294" t="s">
        <v>224</v>
      </c>
      <c r="H294" s="2" t="s">
        <v>17</v>
      </c>
      <c r="I294" s="2" t="s">
        <v>6</v>
      </c>
    </row>
    <row r="295" spans="1:10">
      <c r="A295">
        <f t="shared" si="29"/>
        <v>525</v>
      </c>
      <c r="B295">
        <v>1</v>
      </c>
      <c r="C295">
        <f t="shared" si="30"/>
        <v>538</v>
      </c>
      <c r="D295">
        <f t="shared" si="28"/>
        <v>2</v>
      </c>
      <c r="E295" t="s">
        <v>225</v>
      </c>
      <c r="H295" s="2" t="s">
        <v>17</v>
      </c>
      <c r="I295" s="2" t="s">
        <v>6</v>
      </c>
    </row>
    <row r="296" spans="1:10">
      <c r="A296">
        <f t="shared" si="29"/>
        <v>526</v>
      </c>
      <c r="B296">
        <v>1</v>
      </c>
      <c r="C296">
        <f t="shared" si="30"/>
        <v>540</v>
      </c>
      <c r="D296">
        <f t="shared" si="28"/>
        <v>2</v>
      </c>
      <c r="E296" t="s">
        <v>226</v>
      </c>
      <c r="H296" s="2" t="s">
        <v>17</v>
      </c>
      <c r="I296" s="2" t="s">
        <v>6</v>
      </c>
    </row>
    <row r="297" spans="1:10">
      <c r="A297">
        <f t="shared" si="29"/>
        <v>527</v>
      </c>
      <c r="B297">
        <v>1</v>
      </c>
      <c r="C297">
        <f t="shared" si="30"/>
        <v>542</v>
      </c>
      <c r="D297">
        <f t="shared" si="28"/>
        <v>2</v>
      </c>
      <c r="E297" t="s">
        <v>227</v>
      </c>
      <c r="H297" s="2" t="s">
        <v>17</v>
      </c>
      <c r="I297" s="2" t="s">
        <v>6</v>
      </c>
    </row>
    <row r="298" spans="1:10">
      <c r="A298">
        <f t="shared" si="29"/>
        <v>528</v>
      </c>
      <c r="B298">
        <v>1</v>
      </c>
      <c r="C298">
        <f t="shared" si="30"/>
        <v>544</v>
      </c>
      <c r="D298">
        <f t="shared" si="28"/>
        <v>2</v>
      </c>
      <c r="E298" t="s">
        <v>228</v>
      </c>
      <c r="H298" s="2" t="s">
        <v>17</v>
      </c>
      <c r="I298" s="2" t="s">
        <v>6</v>
      </c>
    </row>
    <row r="299" spans="1:10">
      <c r="A299">
        <f t="shared" si="29"/>
        <v>529</v>
      </c>
      <c r="B299">
        <v>1</v>
      </c>
      <c r="C299">
        <f t="shared" si="30"/>
        <v>546</v>
      </c>
      <c r="D299">
        <f t="shared" si="28"/>
        <v>2</v>
      </c>
      <c r="E299" t="s">
        <v>229</v>
      </c>
      <c r="H299" s="2" t="s">
        <v>17</v>
      </c>
      <c r="I299" s="2" t="s">
        <v>6</v>
      </c>
    </row>
    <row r="300" spans="1:10">
      <c r="A300">
        <f t="shared" si="29"/>
        <v>530</v>
      </c>
      <c r="B300">
        <v>20</v>
      </c>
      <c r="C300">
        <f t="shared" si="30"/>
        <v>548</v>
      </c>
      <c r="D300">
        <f t="shared" si="28"/>
        <v>40</v>
      </c>
      <c r="E300" s="2" t="s">
        <v>230</v>
      </c>
      <c r="I300" s="2" t="s">
        <v>6</v>
      </c>
      <c r="J300" s="11" t="s">
        <v>652</v>
      </c>
    </row>
    <row r="301" spans="1:10">
      <c r="A301">
        <f t="shared" si="29"/>
        <v>550</v>
      </c>
      <c r="B301">
        <v>1</v>
      </c>
      <c r="C301">
        <f t="shared" si="30"/>
        <v>588</v>
      </c>
      <c r="D301">
        <f t="shared" si="28"/>
        <v>2</v>
      </c>
      <c r="E301" t="s">
        <v>231</v>
      </c>
      <c r="H301" t="s">
        <v>49</v>
      </c>
      <c r="I301" s="2" t="s">
        <v>6</v>
      </c>
    </row>
    <row r="302" spans="1:10">
      <c r="A302">
        <f t="shared" si="29"/>
        <v>551</v>
      </c>
      <c r="B302">
        <v>1</v>
      </c>
      <c r="C302">
        <f t="shared" si="30"/>
        <v>590</v>
      </c>
      <c r="D302">
        <f t="shared" si="28"/>
        <v>2</v>
      </c>
      <c r="E302" t="s">
        <v>232</v>
      </c>
      <c r="H302" s="2" t="s">
        <v>17</v>
      </c>
      <c r="I302" s="2" t="s">
        <v>6</v>
      </c>
    </row>
    <row r="303" spans="1:10">
      <c r="A303">
        <f t="shared" si="29"/>
        <v>552</v>
      </c>
      <c r="B303">
        <v>1</v>
      </c>
      <c r="C303">
        <f t="shared" si="30"/>
        <v>592</v>
      </c>
      <c r="D303">
        <f t="shared" si="28"/>
        <v>2</v>
      </c>
      <c r="E303" t="s">
        <v>233</v>
      </c>
      <c r="H303" s="2" t="s">
        <v>17</v>
      </c>
      <c r="I303" s="2" t="s">
        <v>6</v>
      </c>
    </row>
    <row r="304" spans="1:10">
      <c r="A304">
        <f t="shared" si="29"/>
        <v>553</v>
      </c>
      <c r="B304">
        <v>1</v>
      </c>
      <c r="C304">
        <f t="shared" si="30"/>
        <v>594</v>
      </c>
      <c r="D304">
        <f t="shared" si="28"/>
        <v>2</v>
      </c>
      <c r="E304" t="s">
        <v>234</v>
      </c>
      <c r="H304" s="2" t="s">
        <v>17</v>
      </c>
      <c r="I304" s="2" t="s">
        <v>6</v>
      </c>
    </row>
    <row r="305" spans="1:10">
      <c r="A305">
        <f t="shared" si="29"/>
        <v>554</v>
      </c>
      <c r="B305">
        <v>1</v>
      </c>
      <c r="C305">
        <f t="shared" si="30"/>
        <v>596</v>
      </c>
      <c r="D305">
        <f t="shared" si="28"/>
        <v>2</v>
      </c>
      <c r="E305" t="s">
        <v>235</v>
      </c>
      <c r="H305" s="2" t="s">
        <v>17</v>
      </c>
      <c r="I305" s="2" t="s">
        <v>6</v>
      </c>
    </row>
    <row r="306" spans="1:10">
      <c r="A306">
        <f t="shared" si="29"/>
        <v>555</v>
      </c>
      <c r="B306">
        <v>1</v>
      </c>
      <c r="C306">
        <f t="shared" si="30"/>
        <v>598</v>
      </c>
      <c r="D306">
        <f t="shared" si="28"/>
        <v>2</v>
      </c>
      <c r="E306" t="s">
        <v>236</v>
      </c>
      <c r="H306" s="2" t="s">
        <v>17</v>
      </c>
      <c r="I306" s="2" t="s">
        <v>6</v>
      </c>
    </row>
    <row r="307" spans="1:10">
      <c r="A307">
        <f t="shared" si="29"/>
        <v>556</v>
      </c>
      <c r="B307">
        <v>1</v>
      </c>
      <c r="C307">
        <f t="shared" si="30"/>
        <v>600</v>
      </c>
      <c r="D307">
        <f t="shared" ref="D307:D370" si="31">B307*2</f>
        <v>2</v>
      </c>
      <c r="E307" t="s">
        <v>237</v>
      </c>
      <c r="H307" s="2" t="s">
        <v>17</v>
      </c>
      <c r="I307" s="2" t="s">
        <v>6</v>
      </c>
    </row>
    <row r="308" spans="1:10">
      <c r="A308">
        <f t="shared" si="29"/>
        <v>557</v>
      </c>
      <c r="B308">
        <v>1</v>
      </c>
      <c r="C308">
        <f t="shared" si="30"/>
        <v>602</v>
      </c>
      <c r="D308">
        <f t="shared" si="31"/>
        <v>2</v>
      </c>
      <c r="E308" t="s">
        <v>238</v>
      </c>
      <c r="H308" s="2" t="s">
        <v>17</v>
      </c>
      <c r="I308" s="2" t="s">
        <v>6</v>
      </c>
    </row>
    <row r="309" spans="1:10">
      <c r="A309">
        <f t="shared" si="29"/>
        <v>558</v>
      </c>
      <c r="B309">
        <v>1</v>
      </c>
      <c r="C309">
        <f t="shared" si="30"/>
        <v>604</v>
      </c>
      <c r="D309">
        <f t="shared" si="31"/>
        <v>2</v>
      </c>
      <c r="E309" t="s">
        <v>239</v>
      </c>
      <c r="H309" s="2" t="s">
        <v>17</v>
      </c>
      <c r="I309" s="2" t="s">
        <v>6</v>
      </c>
    </row>
    <row r="310" spans="1:10">
      <c r="A310">
        <f t="shared" si="29"/>
        <v>559</v>
      </c>
      <c r="B310">
        <v>1</v>
      </c>
      <c r="C310">
        <f t="shared" si="30"/>
        <v>606</v>
      </c>
      <c r="D310">
        <f t="shared" si="31"/>
        <v>2</v>
      </c>
      <c r="E310" t="s">
        <v>240</v>
      </c>
      <c r="H310" s="2" t="s">
        <v>17</v>
      </c>
      <c r="I310" s="2" t="s">
        <v>6</v>
      </c>
    </row>
    <row r="311" spans="1:10">
      <c r="A311">
        <f t="shared" ref="A311:A374" si="32">A310+B310</f>
        <v>560</v>
      </c>
      <c r="B311">
        <v>20</v>
      </c>
      <c r="C311">
        <f t="shared" ref="C311:C374" si="33">C310+D310</f>
        <v>608</v>
      </c>
      <c r="D311">
        <f t="shared" si="31"/>
        <v>40</v>
      </c>
      <c r="E311" s="2" t="s">
        <v>241</v>
      </c>
      <c r="I311" s="2" t="s">
        <v>6</v>
      </c>
      <c r="J311" s="11" t="s">
        <v>651</v>
      </c>
    </row>
    <row r="312" spans="1:10">
      <c r="A312">
        <f t="shared" si="32"/>
        <v>580</v>
      </c>
      <c r="B312">
        <v>1</v>
      </c>
      <c r="C312">
        <f t="shared" si="33"/>
        <v>648</v>
      </c>
      <c r="D312">
        <f t="shared" si="31"/>
        <v>2</v>
      </c>
      <c r="E312" t="s">
        <v>242</v>
      </c>
      <c r="H312" t="s">
        <v>49</v>
      </c>
      <c r="I312" s="2" t="s">
        <v>6</v>
      </c>
    </row>
    <row r="313" spans="1:10">
      <c r="A313">
        <f t="shared" si="32"/>
        <v>581</v>
      </c>
      <c r="B313">
        <v>1</v>
      </c>
      <c r="C313">
        <f t="shared" si="33"/>
        <v>650</v>
      </c>
      <c r="D313">
        <f t="shared" si="31"/>
        <v>2</v>
      </c>
      <c r="E313" t="s">
        <v>243</v>
      </c>
      <c r="H313" s="2" t="s">
        <v>17</v>
      </c>
      <c r="I313" s="2" t="s">
        <v>6</v>
      </c>
    </row>
    <row r="314" spans="1:10">
      <c r="A314">
        <f t="shared" si="32"/>
        <v>582</v>
      </c>
      <c r="B314">
        <v>1</v>
      </c>
      <c r="C314">
        <f t="shared" si="33"/>
        <v>652</v>
      </c>
      <c r="D314">
        <f t="shared" si="31"/>
        <v>2</v>
      </c>
      <c r="E314" t="s">
        <v>244</v>
      </c>
      <c r="H314" s="2" t="s">
        <v>17</v>
      </c>
      <c r="I314" s="2" t="s">
        <v>6</v>
      </c>
    </row>
    <row r="315" spans="1:10">
      <c r="A315">
        <f t="shared" si="32"/>
        <v>583</v>
      </c>
      <c r="B315">
        <v>1</v>
      </c>
      <c r="C315">
        <f t="shared" si="33"/>
        <v>654</v>
      </c>
      <c r="D315">
        <f t="shared" si="31"/>
        <v>2</v>
      </c>
      <c r="E315" t="s">
        <v>245</v>
      </c>
      <c r="H315" s="2" t="s">
        <v>17</v>
      </c>
      <c r="I315" s="2" t="s">
        <v>6</v>
      </c>
    </row>
    <row r="316" spans="1:10">
      <c r="A316">
        <f t="shared" si="32"/>
        <v>584</v>
      </c>
      <c r="B316">
        <v>1</v>
      </c>
      <c r="C316">
        <f t="shared" si="33"/>
        <v>656</v>
      </c>
      <c r="D316">
        <f t="shared" si="31"/>
        <v>2</v>
      </c>
      <c r="E316" t="s">
        <v>246</v>
      </c>
      <c r="H316" s="2" t="s">
        <v>17</v>
      </c>
      <c r="I316" s="2" t="s">
        <v>6</v>
      </c>
    </row>
    <row r="317" spans="1:10">
      <c r="A317">
        <f t="shared" si="32"/>
        <v>585</v>
      </c>
      <c r="B317">
        <v>1</v>
      </c>
      <c r="C317">
        <f t="shared" si="33"/>
        <v>658</v>
      </c>
      <c r="D317">
        <f t="shared" si="31"/>
        <v>2</v>
      </c>
      <c r="E317" t="s">
        <v>247</v>
      </c>
      <c r="H317" s="2" t="s">
        <v>17</v>
      </c>
      <c r="I317" s="2" t="s">
        <v>6</v>
      </c>
    </row>
    <row r="318" spans="1:10">
      <c r="A318">
        <f t="shared" si="32"/>
        <v>586</v>
      </c>
      <c r="B318">
        <v>1</v>
      </c>
      <c r="C318">
        <f t="shared" si="33"/>
        <v>660</v>
      </c>
      <c r="D318">
        <f t="shared" si="31"/>
        <v>2</v>
      </c>
      <c r="E318" t="s">
        <v>248</v>
      </c>
      <c r="H318" s="2" t="s">
        <v>17</v>
      </c>
      <c r="I318" s="2" t="s">
        <v>6</v>
      </c>
    </row>
    <row r="319" spans="1:10">
      <c r="A319">
        <f t="shared" si="32"/>
        <v>587</v>
      </c>
      <c r="B319">
        <v>1</v>
      </c>
      <c r="C319">
        <f t="shared" si="33"/>
        <v>662</v>
      </c>
      <c r="D319">
        <f t="shared" si="31"/>
        <v>2</v>
      </c>
      <c r="E319" t="s">
        <v>249</v>
      </c>
      <c r="H319" s="2" t="s">
        <v>17</v>
      </c>
      <c r="I319" s="2" t="s">
        <v>6</v>
      </c>
    </row>
    <row r="320" spans="1:10">
      <c r="A320">
        <f t="shared" si="32"/>
        <v>588</v>
      </c>
      <c r="B320">
        <v>1</v>
      </c>
      <c r="C320">
        <f t="shared" si="33"/>
        <v>664</v>
      </c>
      <c r="D320">
        <f t="shared" si="31"/>
        <v>2</v>
      </c>
      <c r="E320" t="s">
        <v>250</v>
      </c>
      <c r="H320" s="2" t="s">
        <v>17</v>
      </c>
      <c r="I320" s="2" t="s">
        <v>6</v>
      </c>
    </row>
    <row r="321" spans="1:10">
      <c r="A321">
        <f t="shared" si="32"/>
        <v>589</v>
      </c>
      <c r="B321">
        <v>1</v>
      </c>
      <c r="C321">
        <f t="shared" si="33"/>
        <v>666</v>
      </c>
      <c r="D321">
        <f t="shared" si="31"/>
        <v>2</v>
      </c>
      <c r="E321" t="s">
        <v>251</v>
      </c>
      <c r="H321" s="2" t="s">
        <v>17</v>
      </c>
      <c r="I321" s="2" t="s">
        <v>6</v>
      </c>
    </row>
    <row r="322" spans="1:10">
      <c r="A322">
        <f t="shared" si="32"/>
        <v>590</v>
      </c>
      <c r="B322">
        <v>20</v>
      </c>
      <c r="C322">
        <f t="shared" si="33"/>
        <v>668</v>
      </c>
      <c r="D322">
        <f t="shared" si="31"/>
        <v>40</v>
      </c>
      <c r="E322" s="2" t="s">
        <v>252</v>
      </c>
      <c r="I322" s="2" t="s">
        <v>6</v>
      </c>
      <c r="J322" s="11" t="s">
        <v>650</v>
      </c>
    </row>
    <row r="323" spans="1:10">
      <c r="A323">
        <f t="shared" si="32"/>
        <v>610</v>
      </c>
      <c r="B323">
        <v>1</v>
      </c>
      <c r="C323">
        <f t="shared" si="33"/>
        <v>708</v>
      </c>
      <c r="D323">
        <f t="shared" si="31"/>
        <v>2</v>
      </c>
      <c r="E323" t="s">
        <v>253</v>
      </c>
      <c r="H323" t="s">
        <v>49</v>
      </c>
      <c r="I323" s="2" t="s">
        <v>6</v>
      </c>
    </row>
    <row r="324" spans="1:10">
      <c r="A324">
        <f t="shared" si="32"/>
        <v>611</v>
      </c>
      <c r="B324">
        <v>1</v>
      </c>
      <c r="C324">
        <f t="shared" si="33"/>
        <v>710</v>
      </c>
      <c r="D324">
        <f t="shared" si="31"/>
        <v>2</v>
      </c>
      <c r="E324" t="s">
        <v>254</v>
      </c>
      <c r="H324" s="2" t="s">
        <v>17</v>
      </c>
      <c r="I324" s="2" t="s">
        <v>6</v>
      </c>
    </row>
    <row r="325" spans="1:10">
      <c r="A325">
        <f t="shared" si="32"/>
        <v>612</v>
      </c>
      <c r="B325">
        <v>1</v>
      </c>
      <c r="C325">
        <f t="shared" si="33"/>
        <v>712</v>
      </c>
      <c r="D325">
        <f t="shared" si="31"/>
        <v>2</v>
      </c>
      <c r="E325" t="s">
        <v>255</v>
      </c>
      <c r="H325" s="2" t="s">
        <v>17</v>
      </c>
      <c r="I325" s="2" t="s">
        <v>6</v>
      </c>
    </row>
    <row r="326" spans="1:10">
      <c r="A326">
        <f t="shared" si="32"/>
        <v>613</v>
      </c>
      <c r="B326">
        <v>1</v>
      </c>
      <c r="C326">
        <f t="shared" si="33"/>
        <v>714</v>
      </c>
      <c r="D326">
        <f t="shared" si="31"/>
        <v>2</v>
      </c>
      <c r="E326" t="s">
        <v>256</v>
      </c>
      <c r="H326" s="2" t="s">
        <v>17</v>
      </c>
      <c r="I326" s="2" t="s">
        <v>6</v>
      </c>
    </row>
    <row r="327" spans="1:10">
      <c r="A327">
        <f t="shared" si="32"/>
        <v>614</v>
      </c>
      <c r="B327">
        <v>1</v>
      </c>
      <c r="C327">
        <f t="shared" si="33"/>
        <v>716</v>
      </c>
      <c r="D327">
        <f t="shared" si="31"/>
        <v>2</v>
      </c>
      <c r="E327" t="s">
        <v>257</v>
      </c>
      <c r="H327" s="2" t="s">
        <v>17</v>
      </c>
      <c r="I327" s="2" t="s">
        <v>6</v>
      </c>
    </row>
    <row r="328" spans="1:10">
      <c r="A328">
        <f t="shared" si="32"/>
        <v>615</v>
      </c>
      <c r="B328">
        <v>1</v>
      </c>
      <c r="C328">
        <f t="shared" si="33"/>
        <v>718</v>
      </c>
      <c r="D328">
        <f t="shared" si="31"/>
        <v>2</v>
      </c>
      <c r="E328" t="s">
        <v>258</v>
      </c>
      <c r="H328" s="2" t="s">
        <v>17</v>
      </c>
      <c r="I328" s="2" t="s">
        <v>6</v>
      </c>
    </row>
    <row r="329" spans="1:10">
      <c r="A329">
        <f t="shared" si="32"/>
        <v>616</v>
      </c>
      <c r="B329">
        <v>1</v>
      </c>
      <c r="C329">
        <f t="shared" si="33"/>
        <v>720</v>
      </c>
      <c r="D329">
        <f t="shared" si="31"/>
        <v>2</v>
      </c>
      <c r="E329" t="s">
        <v>259</v>
      </c>
      <c r="H329" s="2" t="s">
        <v>17</v>
      </c>
      <c r="I329" s="2" t="s">
        <v>6</v>
      </c>
    </row>
    <row r="330" spans="1:10">
      <c r="A330">
        <f t="shared" si="32"/>
        <v>617</v>
      </c>
      <c r="B330">
        <v>1</v>
      </c>
      <c r="C330">
        <f t="shared" si="33"/>
        <v>722</v>
      </c>
      <c r="D330">
        <f t="shared" si="31"/>
        <v>2</v>
      </c>
      <c r="E330" t="s">
        <v>260</v>
      </c>
      <c r="H330" s="2" t="s">
        <v>17</v>
      </c>
      <c r="I330" s="2" t="s">
        <v>6</v>
      </c>
    </row>
    <row r="331" spans="1:10">
      <c r="A331">
        <f t="shared" si="32"/>
        <v>618</v>
      </c>
      <c r="B331">
        <v>1</v>
      </c>
      <c r="C331">
        <f t="shared" si="33"/>
        <v>724</v>
      </c>
      <c r="D331">
        <f t="shared" si="31"/>
        <v>2</v>
      </c>
      <c r="E331" t="s">
        <v>261</v>
      </c>
      <c r="H331" s="2" t="s">
        <v>17</v>
      </c>
      <c r="I331" s="2" t="s">
        <v>6</v>
      </c>
    </row>
    <row r="332" spans="1:10">
      <c r="A332">
        <f t="shared" si="32"/>
        <v>619</v>
      </c>
      <c r="B332">
        <v>1</v>
      </c>
      <c r="C332">
        <f t="shared" si="33"/>
        <v>726</v>
      </c>
      <c r="D332">
        <f t="shared" si="31"/>
        <v>2</v>
      </c>
      <c r="E332" t="s">
        <v>262</v>
      </c>
      <c r="H332" s="2" t="s">
        <v>17</v>
      </c>
      <c r="I332" s="2" t="s">
        <v>6</v>
      </c>
    </row>
    <row r="333" spans="1:10">
      <c r="A333">
        <f t="shared" si="32"/>
        <v>620</v>
      </c>
      <c r="B333">
        <v>20</v>
      </c>
      <c r="C333">
        <f t="shared" si="33"/>
        <v>728</v>
      </c>
      <c r="D333">
        <f t="shared" si="31"/>
        <v>40</v>
      </c>
      <c r="E333" s="2" t="s">
        <v>263</v>
      </c>
      <c r="I333" s="2" t="s">
        <v>6</v>
      </c>
      <c r="J333" s="11" t="s">
        <v>649</v>
      </c>
    </row>
    <row r="334" spans="1:10">
      <c r="A334">
        <f t="shared" si="32"/>
        <v>640</v>
      </c>
      <c r="B334">
        <v>1</v>
      </c>
      <c r="C334">
        <f t="shared" si="33"/>
        <v>768</v>
      </c>
      <c r="D334">
        <f t="shared" si="31"/>
        <v>2</v>
      </c>
      <c r="E334" t="s">
        <v>264</v>
      </c>
      <c r="H334" t="s">
        <v>49</v>
      </c>
      <c r="I334" s="2" t="s">
        <v>6</v>
      </c>
    </row>
    <row r="335" spans="1:10">
      <c r="A335">
        <f t="shared" si="32"/>
        <v>641</v>
      </c>
      <c r="B335">
        <v>1</v>
      </c>
      <c r="C335">
        <f t="shared" si="33"/>
        <v>770</v>
      </c>
      <c r="D335">
        <f t="shared" si="31"/>
        <v>2</v>
      </c>
      <c r="E335" t="s">
        <v>265</v>
      </c>
      <c r="H335" s="2" t="s">
        <v>17</v>
      </c>
      <c r="I335" s="2" t="s">
        <v>6</v>
      </c>
    </row>
    <row r="336" spans="1:10">
      <c r="A336">
        <f t="shared" si="32"/>
        <v>642</v>
      </c>
      <c r="B336">
        <v>1</v>
      </c>
      <c r="C336">
        <f t="shared" si="33"/>
        <v>772</v>
      </c>
      <c r="D336">
        <f t="shared" si="31"/>
        <v>2</v>
      </c>
      <c r="E336" t="s">
        <v>266</v>
      </c>
      <c r="H336" s="2" t="s">
        <v>17</v>
      </c>
      <c r="I336" s="2" t="s">
        <v>6</v>
      </c>
    </row>
    <row r="337" spans="1:10">
      <c r="A337">
        <f t="shared" si="32"/>
        <v>643</v>
      </c>
      <c r="B337">
        <v>1</v>
      </c>
      <c r="C337">
        <f t="shared" si="33"/>
        <v>774</v>
      </c>
      <c r="D337">
        <f t="shared" si="31"/>
        <v>2</v>
      </c>
      <c r="E337" t="s">
        <v>267</v>
      </c>
      <c r="H337" s="2" t="s">
        <v>17</v>
      </c>
      <c r="I337" s="2" t="s">
        <v>6</v>
      </c>
    </row>
    <row r="338" spans="1:10">
      <c r="A338">
        <f t="shared" si="32"/>
        <v>644</v>
      </c>
      <c r="B338">
        <v>1</v>
      </c>
      <c r="C338">
        <f t="shared" si="33"/>
        <v>776</v>
      </c>
      <c r="D338">
        <f t="shared" si="31"/>
        <v>2</v>
      </c>
      <c r="E338" t="s">
        <v>268</v>
      </c>
      <c r="H338" s="2" t="s">
        <v>17</v>
      </c>
      <c r="I338" s="2" t="s">
        <v>6</v>
      </c>
    </row>
    <row r="339" spans="1:10">
      <c r="A339">
        <f t="shared" si="32"/>
        <v>645</v>
      </c>
      <c r="B339">
        <v>1</v>
      </c>
      <c r="C339">
        <f t="shared" si="33"/>
        <v>778</v>
      </c>
      <c r="D339">
        <f t="shared" si="31"/>
        <v>2</v>
      </c>
      <c r="E339" t="s">
        <v>269</v>
      </c>
      <c r="H339" s="2" t="s">
        <v>17</v>
      </c>
      <c r="I339" s="2" t="s">
        <v>6</v>
      </c>
    </row>
    <row r="340" spans="1:10">
      <c r="A340">
        <f t="shared" si="32"/>
        <v>646</v>
      </c>
      <c r="B340">
        <v>1</v>
      </c>
      <c r="C340">
        <f t="shared" si="33"/>
        <v>780</v>
      </c>
      <c r="D340">
        <f t="shared" si="31"/>
        <v>2</v>
      </c>
      <c r="E340" t="s">
        <v>270</v>
      </c>
      <c r="H340" s="2" t="s">
        <v>17</v>
      </c>
      <c r="I340" s="2" t="s">
        <v>6</v>
      </c>
    </row>
    <row r="341" spans="1:10">
      <c r="A341">
        <f t="shared" si="32"/>
        <v>647</v>
      </c>
      <c r="B341">
        <v>1</v>
      </c>
      <c r="C341">
        <f t="shared" si="33"/>
        <v>782</v>
      </c>
      <c r="D341">
        <f t="shared" si="31"/>
        <v>2</v>
      </c>
      <c r="E341" t="s">
        <v>271</v>
      </c>
      <c r="H341" s="2" t="s">
        <v>17</v>
      </c>
      <c r="I341" s="2" t="s">
        <v>6</v>
      </c>
    </row>
    <row r="342" spans="1:10">
      <c r="A342">
        <f t="shared" si="32"/>
        <v>648</v>
      </c>
      <c r="B342">
        <v>1</v>
      </c>
      <c r="C342">
        <f t="shared" si="33"/>
        <v>784</v>
      </c>
      <c r="D342">
        <f t="shared" si="31"/>
        <v>2</v>
      </c>
      <c r="E342" t="s">
        <v>272</v>
      </c>
      <c r="H342" s="2" t="s">
        <v>17</v>
      </c>
      <c r="I342" s="2" t="s">
        <v>6</v>
      </c>
    </row>
    <row r="343" spans="1:10">
      <c r="A343">
        <f t="shared" si="32"/>
        <v>649</v>
      </c>
      <c r="B343">
        <v>1</v>
      </c>
      <c r="C343">
        <f t="shared" si="33"/>
        <v>786</v>
      </c>
      <c r="D343">
        <f t="shared" si="31"/>
        <v>2</v>
      </c>
      <c r="E343" t="s">
        <v>273</v>
      </c>
      <c r="H343" s="2" t="s">
        <v>17</v>
      </c>
      <c r="I343" s="2" t="s">
        <v>6</v>
      </c>
    </row>
    <row r="344" spans="1:10">
      <c r="A344">
        <f t="shared" si="32"/>
        <v>650</v>
      </c>
      <c r="B344">
        <v>20</v>
      </c>
      <c r="C344">
        <f t="shared" si="33"/>
        <v>788</v>
      </c>
      <c r="D344">
        <f t="shared" si="31"/>
        <v>40</v>
      </c>
      <c r="E344" s="2" t="s">
        <v>274</v>
      </c>
      <c r="I344" s="2" t="s">
        <v>6</v>
      </c>
      <c r="J344" s="11" t="s">
        <v>648</v>
      </c>
    </row>
    <row r="345" spans="1:10">
      <c r="A345">
        <f t="shared" si="32"/>
        <v>670</v>
      </c>
      <c r="B345">
        <v>1</v>
      </c>
      <c r="C345">
        <f t="shared" si="33"/>
        <v>828</v>
      </c>
      <c r="D345">
        <f t="shared" si="31"/>
        <v>2</v>
      </c>
      <c r="E345" t="s">
        <v>275</v>
      </c>
      <c r="H345" t="s">
        <v>49</v>
      </c>
      <c r="I345" s="2" t="s">
        <v>6</v>
      </c>
    </row>
    <row r="346" spans="1:10">
      <c r="A346">
        <f t="shared" si="32"/>
        <v>671</v>
      </c>
      <c r="B346">
        <v>1</v>
      </c>
      <c r="C346">
        <f t="shared" si="33"/>
        <v>830</v>
      </c>
      <c r="D346">
        <f t="shared" si="31"/>
        <v>2</v>
      </c>
      <c r="E346" t="s">
        <v>276</v>
      </c>
      <c r="H346" s="2" t="s">
        <v>17</v>
      </c>
      <c r="I346" s="2" t="s">
        <v>6</v>
      </c>
    </row>
    <row r="347" spans="1:10">
      <c r="A347">
        <f t="shared" si="32"/>
        <v>672</v>
      </c>
      <c r="B347">
        <v>1</v>
      </c>
      <c r="C347">
        <f t="shared" si="33"/>
        <v>832</v>
      </c>
      <c r="D347">
        <f t="shared" si="31"/>
        <v>2</v>
      </c>
      <c r="E347" t="s">
        <v>277</v>
      </c>
      <c r="H347" s="2" t="s">
        <v>17</v>
      </c>
      <c r="I347" s="2" t="s">
        <v>6</v>
      </c>
    </row>
    <row r="348" spans="1:10">
      <c r="A348">
        <f t="shared" si="32"/>
        <v>673</v>
      </c>
      <c r="B348">
        <v>1</v>
      </c>
      <c r="C348">
        <f t="shared" si="33"/>
        <v>834</v>
      </c>
      <c r="D348">
        <f t="shared" si="31"/>
        <v>2</v>
      </c>
      <c r="E348" t="s">
        <v>278</v>
      </c>
      <c r="H348" s="2" t="s">
        <v>17</v>
      </c>
      <c r="I348" s="2" t="s">
        <v>6</v>
      </c>
    </row>
    <row r="349" spans="1:10">
      <c r="A349">
        <f t="shared" si="32"/>
        <v>674</v>
      </c>
      <c r="B349">
        <v>1</v>
      </c>
      <c r="C349">
        <f t="shared" si="33"/>
        <v>836</v>
      </c>
      <c r="D349">
        <f t="shared" si="31"/>
        <v>2</v>
      </c>
      <c r="E349" t="s">
        <v>279</v>
      </c>
      <c r="H349" s="2" t="s">
        <v>17</v>
      </c>
      <c r="I349" s="2" t="s">
        <v>6</v>
      </c>
    </row>
    <row r="350" spans="1:10">
      <c r="A350">
        <f t="shared" si="32"/>
        <v>675</v>
      </c>
      <c r="B350">
        <v>1</v>
      </c>
      <c r="C350">
        <f t="shared" si="33"/>
        <v>838</v>
      </c>
      <c r="D350">
        <f t="shared" si="31"/>
        <v>2</v>
      </c>
      <c r="E350" t="s">
        <v>280</v>
      </c>
      <c r="H350" s="2" t="s">
        <v>17</v>
      </c>
      <c r="I350" s="2" t="s">
        <v>6</v>
      </c>
    </row>
    <row r="351" spans="1:10">
      <c r="A351">
        <f t="shared" si="32"/>
        <v>676</v>
      </c>
      <c r="B351">
        <v>1</v>
      </c>
      <c r="C351">
        <f t="shared" si="33"/>
        <v>840</v>
      </c>
      <c r="D351">
        <f t="shared" si="31"/>
        <v>2</v>
      </c>
      <c r="E351" t="s">
        <v>281</v>
      </c>
      <c r="H351" s="2" t="s">
        <v>17</v>
      </c>
      <c r="I351" s="2" t="s">
        <v>6</v>
      </c>
    </row>
    <row r="352" spans="1:10">
      <c r="A352">
        <f t="shared" si="32"/>
        <v>677</v>
      </c>
      <c r="B352">
        <v>1</v>
      </c>
      <c r="C352">
        <f t="shared" si="33"/>
        <v>842</v>
      </c>
      <c r="D352">
        <f t="shared" si="31"/>
        <v>2</v>
      </c>
      <c r="E352" t="s">
        <v>282</v>
      </c>
      <c r="H352" s="2" t="s">
        <v>17</v>
      </c>
      <c r="I352" s="2" t="s">
        <v>6</v>
      </c>
    </row>
    <row r="353" spans="1:10">
      <c r="A353">
        <f t="shared" si="32"/>
        <v>678</v>
      </c>
      <c r="B353">
        <v>1</v>
      </c>
      <c r="C353">
        <f t="shared" si="33"/>
        <v>844</v>
      </c>
      <c r="D353">
        <f t="shared" si="31"/>
        <v>2</v>
      </c>
      <c r="E353" t="s">
        <v>283</v>
      </c>
      <c r="H353" s="2" t="s">
        <v>17</v>
      </c>
      <c r="I353" s="2" t="s">
        <v>6</v>
      </c>
    </row>
    <row r="354" spans="1:10">
      <c r="A354">
        <f t="shared" si="32"/>
        <v>679</v>
      </c>
      <c r="B354">
        <v>1</v>
      </c>
      <c r="C354">
        <f t="shared" si="33"/>
        <v>846</v>
      </c>
      <c r="D354">
        <f t="shared" si="31"/>
        <v>2</v>
      </c>
      <c r="E354" t="s">
        <v>284</v>
      </c>
      <c r="H354" s="2" t="s">
        <v>17</v>
      </c>
      <c r="I354" s="2" t="s">
        <v>6</v>
      </c>
    </row>
    <row r="355" spans="1:10">
      <c r="A355">
        <f t="shared" si="32"/>
        <v>680</v>
      </c>
      <c r="B355">
        <v>20</v>
      </c>
      <c r="C355">
        <f t="shared" si="33"/>
        <v>848</v>
      </c>
      <c r="D355">
        <f t="shared" si="31"/>
        <v>40</v>
      </c>
      <c r="E355" s="2" t="s">
        <v>285</v>
      </c>
      <c r="I355" s="2" t="s">
        <v>6</v>
      </c>
      <c r="J355" s="11" t="s">
        <v>647</v>
      </c>
    </row>
    <row r="356" spans="1:10">
      <c r="A356">
        <f t="shared" si="32"/>
        <v>700</v>
      </c>
      <c r="B356">
        <v>1</v>
      </c>
      <c r="C356">
        <f t="shared" si="33"/>
        <v>888</v>
      </c>
      <c r="D356">
        <f t="shared" si="31"/>
        <v>2</v>
      </c>
      <c r="E356" t="s">
        <v>286</v>
      </c>
      <c r="H356" t="s">
        <v>49</v>
      </c>
      <c r="I356" s="2" t="s">
        <v>6</v>
      </c>
    </row>
    <row r="357" spans="1:10">
      <c r="A357">
        <f t="shared" si="32"/>
        <v>701</v>
      </c>
      <c r="B357">
        <v>1</v>
      </c>
      <c r="C357">
        <f t="shared" si="33"/>
        <v>890</v>
      </c>
      <c r="D357">
        <f t="shared" si="31"/>
        <v>2</v>
      </c>
      <c r="E357" t="s">
        <v>287</v>
      </c>
      <c r="H357" s="2" t="s">
        <v>17</v>
      </c>
      <c r="I357" s="2" t="s">
        <v>6</v>
      </c>
    </row>
    <row r="358" spans="1:10">
      <c r="A358">
        <f t="shared" si="32"/>
        <v>702</v>
      </c>
      <c r="B358">
        <v>1</v>
      </c>
      <c r="C358">
        <f t="shared" si="33"/>
        <v>892</v>
      </c>
      <c r="D358">
        <f t="shared" si="31"/>
        <v>2</v>
      </c>
      <c r="E358" t="s">
        <v>288</v>
      </c>
      <c r="H358" s="2" t="s">
        <v>17</v>
      </c>
      <c r="I358" s="2" t="s">
        <v>6</v>
      </c>
    </row>
    <row r="359" spans="1:10">
      <c r="A359">
        <f t="shared" si="32"/>
        <v>703</v>
      </c>
      <c r="B359">
        <v>1</v>
      </c>
      <c r="C359">
        <f t="shared" si="33"/>
        <v>894</v>
      </c>
      <c r="D359">
        <f t="shared" si="31"/>
        <v>2</v>
      </c>
      <c r="E359" t="s">
        <v>289</v>
      </c>
      <c r="H359" s="2" t="s">
        <v>17</v>
      </c>
      <c r="I359" s="2" t="s">
        <v>6</v>
      </c>
    </row>
    <row r="360" spans="1:10">
      <c r="A360">
        <f t="shared" si="32"/>
        <v>704</v>
      </c>
      <c r="B360">
        <v>1</v>
      </c>
      <c r="C360">
        <f t="shared" si="33"/>
        <v>896</v>
      </c>
      <c r="D360">
        <f t="shared" si="31"/>
        <v>2</v>
      </c>
      <c r="E360" t="s">
        <v>290</v>
      </c>
      <c r="H360" s="2" t="s">
        <v>17</v>
      </c>
      <c r="I360" s="2" t="s">
        <v>6</v>
      </c>
    </row>
    <row r="361" spans="1:10">
      <c r="A361">
        <f t="shared" si="32"/>
        <v>705</v>
      </c>
      <c r="B361">
        <v>1</v>
      </c>
      <c r="C361">
        <f t="shared" si="33"/>
        <v>898</v>
      </c>
      <c r="D361">
        <f t="shared" si="31"/>
        <v>2</v>
      </c>
      <c r="E361" t="s">
        <v>291</v>
      </c>
      <c r="H361" s="2" t="s">
        <v>17</v>
      </c>
      <c r="I361" s="2" t="s">
        <v>6</v>
      </c>
    </row>
    <row r="362" spans="1:10">
      <c r="A362">
        <f t="shared" si="32"/>
        <v>706</v>
      </c>
      <c r="B362">
        <v>1</v>
      </c>
      <c r="C362">
        <f t="shared" si="33"/>
        <v>900</v>
      </c>
      <c r="D362">
        <f t="shared" si="31"/>
        <v>2</v>
      </c>
      <c r="E362" t="s">
        <v>292</v>
      </c>
      <c r="H362" s="2" t="s">
        <v>17</v>
      </c>
      <c r="I362" s="2" t="s">
        <v>6</v>
      </c>
    </row>
    <row r="363" spans="1:10">
      <c r="A363">
        <f t="shared" si="32"/>
        <v>707</v>
      </c>
      <c r="B363">
        <v>1</v>
      </c>
      <c r="C363">
        <f t="shared" si="33"/>
        <v>902</v>
      </c>
      <c r="D363">
        <f t="shared" si="31"/>
        <v>2</v>
      </c>
      <c r="E363" t="s">
        <v>293</v>
      </c>
      <c r="H363" s="2" t="s">
        <v>17</v>
      </c>
      <c r="I363" s="2" t="s">
        <v>6</v>
      </c>
    </row>
    <row r="364" spans="1:10">
      <c r="A364">
        <f t="shared" si="32"/>
        <v>708</v>
      </c>
      <c r="B364">
        <v>1</v>
      </c>
      <c r="C364">
        <f t="shared" si="33"/>
        <v>904</v>
      </c>
      <c r="D364">
        <f t="shared" si="31"/>
        <v>2</v>
      </c>
      <c r="E364" t="s">
        <v>294</v>
      </c>
      <c r="H364" s="2" t="s">
        <v>17</v>
      </c>
      <c r="I364" s="2" t="s">
        <v>6</v>
      </c>
    </row>
    <row r="365" spans="1:10">
      <c r="A365">
        <f t="shared" si="32"/>
        <v>709</v>
      </c>
      <c r="B365">
        <v>1</v>
      </c>
      <c r="C365">
        <f t="shared" si="33"/>
        <v>906</v>
      </c>
      <c r="D365">
        <f t="shared" si="31"/>
        <v>2</v>
      </c>
      <c r="E365" t="s">
        <v>295</v>
      </c>
      <c r="H365" s="2" t="s">
        <v>17</v>
      </c>
      <c r="I365" s="2" t="s">
        <v>6</v>
      </c>
    </row>
    <row r="366" spans="1:10">
      <c r="A366">
        <f t="shared" si="32"/>
        <v>710</v>
      </c>
      <c r="B366">
        <v>20</v>
      </c>
      <c r="C366">
        <f t="shared" si="33"/>
        <v>908</v>
      </c>
      <c r="D366">
        <f t="shared" si="31"/>
        <v>40</v>
      </c>
      <c r="E366" s="2" t="s">
        <v>296</v>
      </c>
      <c r="I366" s="2" t="s">
        <v>6</v>
      </c>
      <c r="J366" s="11" t="s">
        <v>646</v>
      </c>
    </row>
    <row r="367" spans="1:10">
      <c r="A367">
        <f t="shared" si="32"/>
        <v>730</v>
      </c>
      <c r="B367">
        <v>1</v>
      </c>
      <c r="C367">
        <f t="shared" si="33"/>
        <v>948</v>
      </c>
      <c r="D367">
        <f t="shared" si="31"/>
        <v>2</v>
      </c>
      <c r="E367" t="s">
        <v>297</v>
      </c>
      <c r="H367" t="s">
        <v>49</v>
      </c>
      <c r="I367" s="2" t="s">
        <v>6</v>
      </c>
    </row>
    <row r="368" spans="1:10">
      <c r="A368">
        <f t="shared" si="32"/>
        <v>731</v>
      </c>
      <c r="B368">
        <v>1</v>
      </c>
      <c r="C368">
        <f t="shared" si="33"/>
        <v>950</v>
      </c>
      <c r="D368">
        <f t="shared" si="31"/>
        <v>2</v>
      </c>
      <c r="E368" t="s">
        <v>298</v>
      </c>
      <c r="H368" s="2" t="s">
        <v>17</v>
      </c>
      <c r="I368" s="2" t="s">
        <v>6</v>
      </c>
    </row>
    <row r="369" spans="1:10">
      <c r="A369">
        <f t="shared" si="32"/>
        <v>732</v>
      </c>
      <c r="B369">
        <v>1</v>
      </c>
      <c r="C369">
        <f t="shared" si="33"/>
        <v>952</v>
      </c>
      <c r="D369">
        <f t="shared" si="31"/>
        <v>2</v>
      </c>
      <c r="E369" t="s">
        <v>299</v>
      </c>
      <c r="H369" s="2" t="s">
        <v>17</v>
      </c>
      <c r="I369" s="2" t="s">
        <v>6</v>
      </c>
    </row>
    <row r="370" spans="1:10">
      <c r="A370">
        <f t="shared" si="32"/>
        <v>733</v>
      </c>
      <c r="B370">
        <v>1</v>
      </c>
      <c r="C370">
        <f t="shared" si="33"/>
        <v>954</v>
      </c>
      <c r="D370">
        <f t="shared" si="31"/>
        <v>2</v>
      </c>
      <c r="E370" t="s">
        <v>300</v>
      </c>
      <c r="H370" s="2" t="s">
        <v>17</v>
      </c>
      <c r="I370" s="2" t="s">
        <v>6</v>
      </c>
    </row>
    <row r="371" spans="1:10">
      <c r="A371">
        <f t="shared" si="32"/>
        <v>734</v>
      </c>
      <c r="B371">
        <v>1</v>
      </c>
      <c r="C371">
        <f t="shared" si="33"/>
        <v>956</v>
      </c>
      <c r="D371">
        <f t="shared" ref="D371:D434" si="34">B371*2</f>
        <v>2</v>
      </c>
      <c r="E371" t="s">
        <v>301</v>
      </c>
      <c r="H371" s="2" t="s">
        <v>17</v>
      </c>
      <c r="I371" s="2" t="s">
        <v>6</v>
      </c>
    </row>
    <row r="372" spans="1:10">
      <c r="A372">
        <f t="shared" si="32"/>
        <v>735</v>
      </c>
      <c r="B372">
        <v>1</v>
      </c>
      <c r="C372">
        <f t="shared" si="33"/>
        <v>958</v>
      </c>
      <c r="D372">
        <f t="shared" si="34"/>
        <v>2</v>
      </c>
      <c r="E372" t="s">
        <v>302</v>
      </c>
      <c r="H372" s="2" t="s">
        <v>17</v>
      </c>
      <c r="I372" s="2" t="s">
        <v>6</v>
      </c>
    </row>
    <row r="373" spans="1:10">
      <c r="A373">
        <f t="shared" si="32"/>
        <v>736</v>
      </c>
      <c r="B373">
        <v>1</v>
      </c>
      <c r="C373">
        <f t="shared" si="33"/>
        <v>960</v>
      </c>
      <c r="D373">
        <f t="shared" si="34"/>
        <v>2</v>
      </c>
      <c r="E373" t="s">
        <v>303</v>
      </c>
      <c r="H373" s="2" t="s">
        <v>17</v>
      </c>
      <c r="I373" s="2" t="s">
        <v>6</v>
      </c>
    </row>
    <row r="374" spans="1:10">
      <c r="A374">
        <f t="shared" si="32"/>
        <v>737</v>
      </c>
      <c r="B374">
        <v>1</v>
      </c>
      <c r="C374">
        <f t="shared" si="33"/>
        <v>962</v>
      </c>
      <c r="D374">
        <f t="shared" si="34"/>
        <v>2</v>
      </c>
      <c r="E374" t="s">
        <v>304</v>
      </c>
      <c r="H374" s="2" t="s">
        <v>17</v>
      </c>
      <c r="I374" s="2" t="s">
        <v>6</v>
      </c>
    </row>
    <row r="375" spans="1:10">
      <c r="A375">
        <f t="shared" ref="A375:A438" si="35">A374+B374</f>
        <v>738</v>
      </c>
      <c r="B375">
        <v>1</v>
      </c>
      <c r="C375">
        <f t="shared" ref="C375:C438" si="36">C374+D374</f>
        <v>964</v>
      </c>
      <c r="D375">
        <f t="shared" si="34"/>
        <v>2</v>
      </c>
      <c r="E375" t="s">
        <v>305</v>
      </c>
      <c r="H375" s="2" t="s">
        <v>17</v>
      </c>
      <c r="I375" s="2" t="s">
        <v>6</v>
      </c>
    </row>
    <row r="376" spans="1:10">
      <c r="A376">
        <f t="shared" si="35"/>
        <v>739</v>
      </c>
      <c r="B376">
        <v>1</v>
      </c>
      <c r="C376">
        <f t="shared" si="36"/>
        <v>966</v>
      </c>
      <c r="D376">
        <f t="shared" si="34"/>
        <v>2</v>
      </c>
      <c r="E376" t="s">
        <v>306</v>
      </c>
      <c r="H376" s="2" t="s">
        <v>17</v>
      </c>
      <c r="I376" s="2" t="s">
        <v>6</v>
      </c>
    </row>
    <row r="377" spans="1:10">
      <c r="A377">
        <f t="shared" si="35"/>
        <v>740</v>
      </c>
      <c r="B377">
        <v>20</v>
      </c>
      <c r="C377">
        <f t="shared" si="36"/>
        <v>968</v>
      </c>
      <c r="D377">
        <f t="shared" si="34"/>
        <v>40</v>
      </c>
      <c r="E377" s="2" t="s">
        <v>307</v>
      </c>
      <c r="I377" s="2" t="s">
        <v>6</v>
      </c>
      <c r="J377" s="11" t="s">
        <v>645</v>
      </c>
    </row>
    <row r="378" spans="1:10">
      <c r="A378">
        <f t="shared" si="35"/>
        <v>760</v>
      </c>
      <c r="B378">
        <v>1</v>
      </c>
      <c r="C378">
        <f t="shared" si="36"/>
        <v>1008</v>
      </c>
      <c r="D378">
        <f t="shared" si="34"/>
        <v>2</v>
      </c>
      <c r="E378" t="s">
        <v>308</v>
      </c>
      <c r="H378" t="s">
        <v>49</v>
      </c>
      <c r="I378" s="2" t="s">
        <v>6</v>
      </c>
    </row>
    <row r="379" spans="1:10">
      <c r="A379">
        <f t="shared" si="35"/>
        <v>761</v>
      </c>
      <c r="B379">
        <v>1</v>
      </c>
      <c r="C379">
        <f t="shared" si="36"/>
        <v>1010</v>
      </c>
      <c r="D379">
        <f t="shared" si="34"/>
        <v>2</v>
      </c>
      <c r="E379" t="s">
        <v>309</v>
      </c>
      <c r="H379" s="2" t="s">
        <v>17</v>
      </c>
      <c r="I379" s="2" t="s">
        <v>6</v>
      </c>
    </row>
    <row r="380" spans="1:10">
      <c r="A380">
        <f t="shared" si="35"/>
        <v>762</v>
      </c>
      <c r="B380">
        <v>1</v>
      </c>
      <c r="C380">
        <f t="shared" si="36"/>
        <v>1012</v>
      </c>
      <c r="D380">
        <f t="shared" si="34"/>
        <v>2</v>
      </c>
      <c r="E380" t="s">
        <v>310</v>
      </c>
      <c r="H380" s="2" t="s">
        <v>17</v>
      </c>
      <c r="I380" s="2" t="s">
        <v>6</v>
      </c>
    </row>
    <row r="381" spans="1:10">
      <c r="A381">
        <f t="shared" si="35"/>
        <v>763</v>
      </c>
      <c r="B381">
        <v>1</v>
      </c>
      <c r="C381">
        <f t="shared" si="36"/>
        <v>1014</v>
      </c>
      <c r="D381">
        <f t="shared" si="34"/>
        <v>2</v>
      </c>
      <c r="E381" t="s">
        <v>311</v>
      </c>
      <c r="H381" s="2" t="s">
        <v>17</v>
      </c>
      <c r="I381" s="2" t="s">
        <v>6</v>
      </c>
    </row>
    <row r="382" spans="1:10">
      <c r="A382">
        <f t="shared" si="35"/>
        <v>764</v>
      </c>
      <c r="B382">
        <v>1</v>
      </c>
      <c r="C382">
        <f t="shared" si="36"/>
        <v>1016</v>
      </c>
      <c r="D382">
        <f t="shared" si="34"/>
        <v>2</v>
      </c>
      <c r="E382" t="s">
        <v>312</v>
      </c>
      <c r="H382" s="2" t="s">
        <v>17</v>
      </c>
      <c r="I382" s="2" t="s">
        <v>6</v>
      </c>
    </row>
    <row r="383" spans="1:10">
      <c r="A383">
        <f t="shared" si="35"/>
        <v>765</v>
      </c>
      <c r="B383">
        <v>1</v>
      </c>
      <c r="C383">
        <f t="shared" si="36"/>
        <v>1018</v>
      </c>
      <c r="D383">
        <f t="shared" si="34"/>
        <v>2</v>
      </c>
      <c r="E383" t="s">
        <v>313</v>
      </c>
      <c r="H383" s="2" t="s">
        <v>17</v>
      </c>
      <c r="I383" s="2" t="s">
        <v>6</v>
      </c>
    </row>
    <row r="384" spans="1:10">
      <c r="A384">
        <f t="shared" si="35"/>
        <v>766</v>
      </c>
      <c r="B384">
        <v>1</v>
      </c>
      <c r="C384">
        <f t="shared" si="36"/>
        <v>1020</v>
      </c>
      <c r="D384">
        <f t="shared" si="34"/>
        <v>2</v>
      </c>
      <c r="E384" t="s">
        <v>314</v>
      </c>
      <c r="H384" s="2" t="s">
        <v>17</v>
      </c>
      <c r="I384" s="2" t="s">
        <v>6</v>
      </c>
    </row>
    <row r="385" spans="1:10">
      <c r="A385">
        <f t="shared" si="35"/>
        <v>767</v>
      </c>
      <c r="B385">
        <v>1</v>
      </c>
      <c r="C385">
        <f t="shared" si="36"/>
        <v>1022</v>
      </c>
      <c r="D385">
        <f t="shared" si="34"/>
        <v>2</v>
      </c>
      <c r="E385" t="s">
        <v>315</v>
      </c>
      <c r="H385" s="2" t="s">
        <v>17</v>
      </c>
      <c r="I385" s="2" t="s">
        <v>6</v>
      </c>
    </row>
    <row r="386" spans="1:10">
      <c r="A386">
        <f t="shared" si="35"/>
        <v>768</v>
      </c>
      <c r="B386">
        <v>1</v>
      </c>
      <c r="C386">
        <f t="shared" si="36"/>
        <v>1024</v>
      </c>
      <c r="D386">
        <f t="shared" si="34"/>
        <v>2</v>
      </c>
      <c r="E386" t="s">
        <v>316</v>
      </c>
      <c r="H386" s="2" t="s">
        <v>17</v>
      </c>
      <c r="I386" s="2" t="s">
        <v>6</v>
      </c>
    </row>
    <row r="387" spans="1:10">
      <c r="A387">
        <f t="shared" si="35"/>
        <v>769</v>
      </c>
      <c r="B387">
        <v>1</v>
      </c>
      <c r="C387">
        <f t="shared" si="36"/>
        <v>1026</v>
      </c>
      <c r="D387">
        <f t="shared" si="34"/>
        <v>2</v>
      </c>
      <c r="E387" t="s">
        <v>317</v>
      </c>
      <c r="H387" s="2" t="s">
        <v>17</v>
      </c>
      <c r="I387" s="2" t="s">
        <v>6</v>
      </c>
    </row>
    <row r="388" spans="1:10">
      <c r="A388">
        <f t="shared" si="35"/>
        <v>770</v>
      </c>
      <c r="B388">
        <v>20</v>
      </c>
      <c r="C388">
        <f t="shared" si="36"/>
        <v>1028</v>
      </c>
      <c r="D388">
        <f t="shared" si="34"/>
        <v>40</v>
      </c>
      <c r="E388" s="2" t="s">
        <v>318</v>
      </c>
      <c r="I388" s="2" t="s">
        <v>6</v>
      </c>
      <c r="J388" s="11" t="s">
        <v>644</v>
      </c>
    </row>
    <row r="389" spans="1:10">
      <c r="A389">
        <f t="shared" si="35"/>
        <v>790</v>
      </c>
      <c r="B389">
        <v>1</v>
      </c>
      <c r="C389">
        <f t="shared" si="36"/>
        <v>1068</v>
      </c>
      <c r="D389">
        <f t="shared" si="34"/>
        <v>2</v>
      </c>
      <c r="E389" t="s">
        <v>319</v>
      </c>
      <c r="H389" t="s">
        <v>49</v>
      </c>
      <c r="I389" s="2" t="s">
        <v>6</v>
      </c>
    </row>
    <row r="390" spans="1:10">
      <c r="A390">
        <f t="shared" si="35"/>
        <v>791</v>
      </c>
      <c r="B390">
        <v>1</v>
      </c>
      <c r="C390">
        <f t="shared" si="36"/>
        <v>1070</v>
      </c>
      <c r="D390">
        <f t="shared" si="34"/>
        <v>2</v>
      </c>
      <c r="E390" t="s">
        <v>320</v>
      </c>
      <c r="H390" s="2" t="s">
        <v>17</v>
      </c>
      <c r="I390" s="2" t="s">
        <v>6</v>
      </c>
    </row>
    <row r="391" spans="1:10">
      <c r="A391">
        <f t="shared" si="35"/>
        <v>792</v>
      </c>
      <c r="B391">
        <v>1</v>
      </c>
      <c r="C391">
        <f t="shared" si="36"/>
        <v>1072</v>
      </c>
      <c r="D391">
        <f t="shared" si="34"/>
        <v>2</v>
      </c>
      <c r="E391" t="s">
        <v>321</v>
      </c>
      <c r="H391" s="2" t="s">
        <v>17</v>
      </c>
      <c r="I391" s="2" t="s">
        <v>6</v>
      </c>
    </row>
    <row r="392" spans="1:10">
      <c r="A392">
        <f t="shared" si="35"/>
        <v>793</v>
      </c>
      <c r="B392">
        <v>1</v>
      </c>
      <c r="C392">
        <f t="shared" si="36"/>
        <v>1074</v>
      </c>
      <c r="D392">
        <f t="shared" si="34"/>
        <v>2</v>
      </c>
      <c r="E392" t="s">
        <v>322</v>
      </c>
      <c r="H392" s="2" t="s">
        <v>17</v>
      </c>
      <c r="I392" s="2" t="s">
        <v>6</v>
      </c>
    </row>
    <row r="393" spans="1:10">
      <c r="A393">
        <f t="shared" si="35"/>
        <v>794</v>
      </c>
      <c r="B393">
        <v>1</v>
      </c>
      <c r="C393">
        <f t="shared" si="36"/>
        <v>1076</v>
      </c>
      <c r="D393">
        <f t="shared" si="34"/>
        <v>2</v>
      </c>
      <c r="E393" t="s">
        <v>323</v>
      </c>
      <c r="H393" s="2" t="s">
        <v>17</v>
      </c>
      <c r="I393" s="2" t="s">
        <v>6</v>
      </c>
    </row>
    <row r="394" spans="1:10">
      <c r="A394">
        <f t="shared" si="35"/>
        <v>795</v>
      </c>
      <c r="B394">
        <v>1</v>
      </c>
      <c r="C394">
        <f t="shared" si="36"/>
        <v>1078</v>
      </c>
      <c r="D394">
        <f t="shared" si="34"/>
        <v>2</v>
      </c>
      <c r="E394" t="s">
        <v>324</v>
      </c>
      <c r="H394" s="2" t="s">
        <v>17</v>
      </c>
      <c r="I394" s="2" t="s">
        <v>6</v>
      </c>
    </row>
    <row r="395" spans="1:10">
      <c r="A395">
        <f t="shared" si="35"/>
        <v>796</v>
      </c>
      <c r="B395">
        <v>1</v>
      </c>
      <c r="C395">
        <f t="shared" si="36"/>
        <v>1080</v>
      </c>
      <c r="D395">
        <f t="shared" si="34"/>
        <v>2</v>
      </c>
      <c r="E395" t="s">
        <v>325</v>
      </c>
      <c r="H395" s="2" t="s">
        <v>17</v>
      </c>
      <c r="I395" s="2" t="s">
        <v>6</v>
      </c>
    </row>
    <row r="396" spans="1:10">
      <c r="A396">
        <f t="shared" si="35"/>
        <v>797</v>
      </c>
      <c r="B396">
        <v>1</v>
      </c>
      <c r="C396">
        <f t="shared" si="36"/>
        <v>1082</v>
      </c>
      <c r="D396">
        <f t="shared" si="34"/>
        <v>2</v>
      </c>
      <c r="E396" t="s">
        <v>326</v>
      </c>
      <c r="H396" s="2" t="s">
        <v>17</v>
      </c>
      <c r="I396" s="2" t="s">
        <v>6</v>
      </c>
    </row>
    <row r="397" spans="1:10">
      <c r="A397">
        <f t="shared" si="35"/>
        <v>798</v>
      </c>
      <c r="B397">
        <v>1</v>
      </c>
      <c r="C397">
        <f t="shared" si="36"/>
        <v>1084</v>
      </c>
      <c r="D397">
        <f t="shared" si="34"/>
        <v>2</v>
      </c>
      <c r="E397" t="s">
        <v>327</v>
      </c>
      <c r="H397" s="2" t="s">
        <v>17</v>
      </c>
      <c r="I397" s="2" t="s">
        <v>6</v>
      </c>
    </row>
    <row r="398" spans="1:10">
      <c r="A398">
        <f t="shared" si="35"/>
        <v>799</v>
      </c>
      <c r="B398">
        <v>1</v>
      </c>
      <c r="C398">
        <f t="shared" si="36"/>
        <v>1086</v>
      </c>
      <c r="D398">
        <f t="shared" si="34"/>
        <v>2</v>
      </c>
      <c r="E398" t="s">
        <v>328</v>
      </c>
      <c r="H398" s="2" t="s">
        <v>17</v>
      </c>
      <c r="I398" s="2" t="s">
        <v>6</v>
      </c>
    </row>
    <row r="399" spans="1:10">
      <c r="A399">
        <f t="shared" si="35"/>
        <v>800</v>
      </c>
      <c r="B399">
        <v>20</v>
      </c>
      <c r="C399">
        <f t="shared" si="36"/>
        <v>1088</v>
      </c>
      <c r="D399">
        <f t="shared" si="34"/>
        <v>40</v>
      </c>
      <c r="E399" s="2" t="s">
        <v>329</v>
      </c>
      <c r="I399" s="2" t="s">
        <v>6</v>
      </c>
      <c r="J399" s="11" t="s">
        <v>643</v>
      </c>
    </row>
    <row r="400" spans="1:10">
      <c r="A400">
        <f t="shared" si="35"/>
        <v>820</v>
      </c>
      <c r="B400">
        <v>1</v>
      </c>
      <c r="C400">
        <f t="shared" si="36"/>
        <v>1128</v>
      </c>
      <c r="D400">
        <f t="shared" si="34"/>
        <v>2</v>
      </c>
      <c r="E400" t="s">
        <v>330</v>
      </c>
      <c r="H400" t="s">
        <v>49</v>
      </c>
      <c r="I400" s="2" t="s">
        <v>6</v>
      </c>
    </row>
    <row r="401" spans="1:10">
      <c r="A401">
        <f t="shared" si="35"/>
        <v>821</v>
      </c>
      <c r="B401">
        <v>1</v>
      </c>
      <c r="C401">
        <f t="shared" si="36"/>
        <v>1130</v>
      </c>
      <c r="D401">
        <f t="shared" si="34"/>
        <v>2</v>
      </c>
      <c r="E401" t="s">
        <v>331</v>
      </c>
      <c r="H401" s="2" t="s">
        <v>17</v>
      </c>
      <c r="I401" s="2" t="s">
        <v>6</v>
      </c>
    </row>
    <row r="402" spans="1:10">
      <c r="A402">
        <f t="shared" si="35"/>
        <v>822</v>
      </c>
      <c r="B402">
        <v>1</v>
      </c>
      <c r="C402">
        <f t="shared" si="36"/>
        <v>1132</v>
      </c>
      <c r="D402">
        <f t="shared" si="34"/>
        <v>2</v>
      </c>
      <c r="E402" t="s">
        <v>332</v>
      </c>
      <c r="H402" s="2" t="s">
        <v>17</v>
      </c>
      <c r="I402" s="2" t="s">
        <v>6</v>
      </c>
    </row>
    <row r="403" spans="1:10">
      <c r="A403">
        <f t="shared" si="35"/>
        <v>823</v>
      </c>
      <c r="B403">
        <v>1</v>
      </c>
      <c r="C403">
        <f t="shared" si="36"/>
        <v>1134</v>
      </c>
      <c r="D403">
        <f t="shared" si="34"/>
        <v>2</v>
      </c>
      <c r="E403" t="s">
        <v>333</v>
      </c>
      <c r="H403" s="2" t="s">
        <v>17</v>
      </c>
      <c r="I403" s="2" t="s">
        <v>6</v>
      </c>
    </row>
    <row r="404" spans="1:10">
      <c r="A404">
        <f t="shared" si="35"/>
        <v>824</v>
      </c>
      <c r="B404">
        <v>1</v>
      </c>
      <c r="C404">
        <f t="shared" si="36"/>
        <v>1136</v>
      </c>
      <c r="D404">
        <f t="shared" si="34"/>
        <v>2</v>
      </c>
      <c r="E404" t="s">
        <v>334</v>
      </c>
      <c r="H404" s="2" t="s">
        <v>17</v>
      </c>
      <c r="I404" s="2" t="s">
        <v>6</v>
      </c>
    </row>
    <row r="405" spans="1:10">
      <c r="A405">
        <f t="shared" si="35"/>
        <v>825</v>
      </c>
      <c r="B405">
        <v>1</v>
      </c>
      <c r="C405">
        <f t="shared" si="36"/>
        <v>1138</v>
      </c>
      <c r="D405">
        <f t="shared" si="34"/>
        <v>2</v>
      </c>
      <c r="E405" t="s">
        <v>335</v>
      </c>
      <c r="H405" s="2" t="s">
        <v>17</v>
      </c>
      <c r="I405" s="2" t="s">
        <v>6</v>
      </c>
    </row>
    <row r="406" spans="1:10">
      <c r="A406">
        <f t="shared" si="35"/>
        <v>826</v>
      </c>
      <c r="B406">
        <v>1</v>
      </c>
      <c r="C406">
        <f t="shared" si="36"/>
        <v>1140</v>
      </c>
      <c r="D406">
        <f t="shared" si="34"/>
        <v>2</v>
      </c>
      <c r="E406" t="s">
        <v>336</v>
      </c>
      <c r="H406" s="2" t="s">
        <v>17</v>
      </c>
      <c r="I406" s="2" t="s">
        <v>6</v>
      </c>
    </row>
    <row r="407" spans="1:10">
      <c r="A407">
        <f t="shared" si="35"/>
        <v>827</v>
      </c>
      <c r="B407">
        <v>1</v>
      </c>
      <c r="C407">
        <f t="shared" si="36"/>
        <v>1142</v>
      </c>
      <c r="D407">
        <f t="shared" si="34"/>
        <v>2</v>
      </c>
      <c r="E407" t="s">
        <v>337</v>
      </c>
      <c r="H407" s="2" t="s">
        <v>17</v>
      </c>
      <c r="I407" s="2" t="s">
        <v>6</v>
      </c>
    </row>
    <row r="408" spans="1:10">
      <c r="A408">
        <f t="shared" si="35"/>
        <v>828</v>
      </c>
      <c r="B408">
        <v>1</v>
      </c>
      <c r="C408">
        <f t="shared" si="36"/>
        <v>1144</v>
      </c>
      <c r="D408">
        <f t="shared" si="34"/>
        <v>2</v>
      </c>
      <c r="E408" t="s">
        <v>338</v>
      </c>
      <c r="H408" s="2" t="s">
        <v>17</v>
      </c>
      <c r="I408" s="2" t="s">
        <v>6</v>
      </c>
    </row>
    <row r="409" spans="1:10">
      <c r="A409">
        <f t="shared" si="35"/>
        <v>829</v>
      </c>
      <c r="B409">
        <v>1</v>
      </c>
      <c r="C409">
        <f t="shared" si="36"/>
        <v>1146</v>
      </c>
      <c r="D409">
        <f t="shared" si="34"/>
        <v>2</v>
      </c>
      <c r="E409" t="s">
        <v>339</v>
      </c>
      <c r="H409" s="2" t="s">
        <v>17</v>
      </c>
      <c r="I409" s="2" t="s">
        <v>6</v>
      </c>
    </row>
    <row r="410" spans="1:10">
      <c r="A410">
        <f t="shared" si="35"/>
        <v>830</v>
      </c>
      <c r="B410">
        <v>20</v>
      </c>
      <c r="C410">
        <f t="shared" si="36"/>
        <v>1148</v>
      </c>
      <c r="D410">
        <f t="shared" si="34"/>
        <v>40</v>
      </c>
      <c r="E410" s="2" t="s">
        <v>340</v>
      </c>
      <c r="I410" s="2" t="s">
        <v>6</v>
      </c>
      <c r="J410" s="11" t="s">
        <v>642</v>
      </c>
    </row>
    <row r="411" spans="1:10">
      <c r="A411">
        <f t="shared" si="35"/>
        <v>850</v>
      </c>
      <c r="B411">
        <v>1</v>
      </c>
      <c r="C411">
        <f t="shared" si="36"/>
        <v>1188</v>
      </c>
      <c r="D411">
        <f t="shared" si="34"/>
        <v>2</v>
      </c>
      <c r="E411" t="s">
        <v>341</v>
      </c>
      <c r="H411" t="s">
        <v>49</v>
      </c>
      <c r="I411" s="2" t="s">
        <v>6</v>
      </c>
    </row>
    <row r="412" spans="1:10">
      <c r="A412">
        <f t="shared" si="35"/>
        <v>851</v>
      </c>
      <c r="B412">
        <v>1</v>
      </c>
      <c r="C412">
        <f t="shared" si="36"/>
        <v>1190</v>
      </c>
      <c r="D412">
        <f t="shared" si="34"/>
        <v>2</v>
      </c>
      <c r="E412" t="s">
        <v>342</v>
      </c>
      <c r="H412" s="2" t="s">
        <v>17</v>
      </c>
      <c r="I412" s="2" t="s">
        <v>6</v>
      </c>
    </row>
    <row r="413" spans="1:10">
      <c r="A413">
        <f t="shared" si="35"/>
        <v>852</v>
      </c>
      <c r="B413">
        <v>1</v>
      </c>
      <c r="C413">
        <f t="shared" si="36"/>
        <v>1192</v>
      </c>
      <c r="D413">
        <f t="shared" si="34"/>
        <v>2</v>
      </c>
      <c r="E413" t="s">
        <v>343</v>
      </c>
      <c r="H413" s="2" t="s">
        <v>17</v>
      </c>
      <c r="I413" s="2" t="s">
        <v>6</v>
      </c>
    </row>
    <row r="414" spans="1:10">
      <c r="A414">
        <f t="shared" si="35"/>
        <v>853</v>
      </c>
      <c r="B414">
        <v>1</v>
      </c>
      <c r="C414">
        <f t="shared" si="36"/>
        <v>1194</v>
      </c>
      <c r="D414">
        <f t="shared" si="34"/>
        <v>2</v>
      </c>
      <c r="E414" t="s">
        <v>344</v>
      </c>
      <c r="H414" s="2" t="s">
        <v>17</v>
      </c>
      <c r="I414" s="2" t="s">
        <v>6</v>
      </c>
    </row>
    <row r="415" spans="1:10">
      <c r="A415">
        <f t="shared" si="35"/>
        <v>854</v>
      </c>
      <c r="B415">
        <v>1</v>
      </c>
      <c r="C415">
        <f t="shared" si="36"/>
        <v>1196</v>
      </c>
      <c r="D415">
        <f t="shared" si="34"/>
        <v>2</v>
      </c>
      <c r="E415" t="s">
        <v>345</v>
      </c>
      <c r="H415" s="2" t="s">
        <v>17</v>
      </c>
      <c r="I415" s="2" t="s">
        <v>6</v>
      </c>
    </row>
    <row r="416" spans="1:10">
      <c r="A416">
        <f t="shared" si="35"/>
        <v>855</v>
      </c>
      <c r="B416">
        <v>1</v>
      </c>
      <c r="C416">
        <f t="shared" si="36"/>
        <v>1198</v>
      </c>
      <c r="D416">
        <f t="shared" si="34"/>
        <v>2</v>
      </c>
      <c r="E416" t="s">
        <v>346</v>
      </c>
      <c r="H416" s="2" t="s">
        <v>17</v>
      </c>
      <c r="I416" s="2" t="s">
        <v>6</v>
      </c>
    </row>
    <row r="417" spans="1:10">
      <c r="A417">
        <f t="shared" si="35"/>
        <v>856</v>
      </c>
      <c r="B417">
        <v>1</v>
      </c>
      <c r="C417">
        <f t="shared" si="36"/>
        <v>1200</v>
      </c>
      <c r="D417">
        <f t="shared" si="34"/>
        <v>2</v>
      </c>
      <c r="E417" t="s">
        <v>347</v>
      </c>
      <c r="H417" s="2" t="s">
        <v>17</v>
      </c>
      <c r="I417" s="2" t="s">
        <v>6</v>
      </c>
    </row>
    <row r="418" spans="1:10">
      <c r="A418">
        <f t="shared" si="35"/>
        <v>857</v>
      </c>
      <c r="B418">
        <v>1</v>
      </c>
      <c r="C418">
        <f t="shared" si="36"/>
        <v>1202</v>
      </c>
      <c r="D418">
        <f t="shared" si="34"/>
        <v>2</v>
      </c>
      <c r="E418" t="s">
        <v>348</v>
      </c>
      <c r="H418" s="2" t="s">
        <v>17</v>
      </c>
      <c r="I418" s="2" t="s">
        <v>6</v>
      </c>
    </row>
    <row r="419" spans="1:10">
      <c r="A419">
        <f t="shared" si="35"/>
        <v>858</v>
      </c>
      <c r="B419">
        <v>1</v>
      </c>
      <c r="C419">
        <f t="shared" si="36"/>
        <v>1204</v>
      </c>
      <c r="D419">
        <f t="shared" si="34"/>
        <v>2</v>
      </c>
      <c r="E419" t="s">
        <v>349</v>
      </c>
      <c r="H419" s="2" t="s">
        <v>17</v>
      </c>
      <c r="I419" s="2" t="s">
        <v>6</v>
      </c>
    </row>
    <row r="420" spans="1:10">
      <c r="A420">
        <f t="shared" si="35"/>
        <v>859</v>
      </c>
      <c r="B420">
        <v>1</v>
      </c>
      <c r="C420">
        <f t="shared" si="36"/>
        <v>1206</v>
      </c>
      <c r="D420">
        <f t="shared" si="34"/>
        <v>2</v>
      </c>
      <c r="E420" t="s">
        <v>350</v>
      </c>
      <c r="H420" s="2" t="s">
        <v>17</v>
      </c>
      <c r="I420" s="2" t="s">
        <v>6</v>
      </c>
    </row>
    <row r="421" spans="1:10">
      <c r="A421">
        <f t="shared" si="35"/>
        <v>860</v>
      </c>
      <c r="B421">
        <v>20</v>
      </c>
      <c r="C421">
        <f t="shared" si="36"/>
        <v>1208</v>
      </c>
      <c r="D421">
        <f t="shared" si="34"/>
        <v>40</v>
      </c>
      <c r="E421" s="2" t="s">
        <v>351</v>
      </c>
      <c r="I421" s="2" t="s">
        <v>6</v>
      </c>
      <c r="J421" s="11" t="s">
        <v>641</v>
      </c>
    </row>
    <row r="422" spans="1:10">
      <c r="A422">
        <f t="shared" si="35"/>
        <v>880</v>
      </c>
      <c r="B422">
        <v>1</v>
      </c>
      <c r="C422">
        <f t="shared" si="36"/>
        <v>1248</v>
      </c>
      <c r="D422">
        <f t="shared" si="34"/>
        <v>2</v>
      </c>
      <c r="E422" t="s">
        <v>352</v>
      </c>
      <c r="H422" t="s">
        <v>49</v>
      </c>
      <c r="I422" s="2" t="s">
        <v>6</v>
      </c>
    </row>
    <row r="423" spans="1:10">
      <c r="A423">
        <f t="shared" si="35"/>
        <v>881</v>
      </c>
      <c r="B423">
        <v>1</v>
      </c>
      <c r="C423">
        <f t="shared" si="36"/>
        <v>1250</v>
      </c>
      <c r="D423">
        <f t="shared" si="34"/>
        <v>2</v>
      </c>
      <c r="E423" t="s">
        <v>353</v>
      </c>
      <c r="H423" s="2" t="s">
        <v>17</v>
      </c>
      <c r="I423" s="2" t="s">
        <v>6</v>
      </c>
    </row>
    <row r="424" spans="1:10">
      <c r="A424">
        <f t="shared" si="35"/>
        <v>882</v>
      </c>
      <c r="B424">
        <v>1</v>
      </c>
      <c r="C424">
        <f t="shared" si="36"/>
        <v>1252</v>
      </c>
      <c r="D424">
        <f t="shared" si="34"/>
        <v>2</v>
      </c>
      <c r="E424" t="s">
        <v>354</v>
      </c>
      <c r="H424" s="2" t="s">
        <v>17</v>
      </c>
      <c r="I424" s="2" t="s">
        <v>6</v>
      </c>
    </row>
    <row r="425" spans="1:10">
      <c r="A425">
        <f t="shared" si="35"/>
        <v>883</v>
      </c>
      <c r="B425">
        <v>1</v>
      </c>
      <c r="C425">
        <f t="shared" si="36"/>
        <v>1254</v>
      </c>
      <c r="D425">
        <f t="shared" si="34"/>
        <v>2</v>
      </c>
      <c r="E425" t="s">
        <v>355</v>
      </c>
      <c r="H425" s="2" t="s">
        <v>17</v>
      </c>
      <c r="I425" s="2" t="s">
        <v>6</v>
      </c>
    </row>
    <row r="426" spans="1:10">
      <c r="A426">
        <f t="shared" si="35"/>
        <v>884</v>
      </c>
      <c r="B426">
        <v>1</v>
      </c>
      <c r="C426">
        <f t="shared" si="36"/>
        <v>1256</v>
      </c>
      <c r="D426">
        <f t="shared" si="34"/>
        <v>2</v>
      </c>
      <c r="E426" t="s">
        <v>356</v>
      </c>
      <c r="H426" s="2" t="s">
        <v>17</v>
      </c>
      <c r="I426" s="2" t="s">
        <v>6</v>
      </c>
    </row>
    <row r="427" spans="1:10">
      <c r="A427">
        <f t="shared" si="35"/>
        <v>885</v>
      </c>
      <c r="B427">
        <v>1</v>
      </c>
      <c r="C427">
        <f t="shared" si="36"/>
        <v>1258</v>
      </c>
      <c r="D427">
        <f t="shared" si="34"/>
        <v>2</v>
      </c>
      <c r="E427" t="s">
        <v>357</v>
      </c>
      <c r="H427" s="2" t="s">
        <v>17</v>
      </c>
      <c r="I427" s="2" t="s">
        <v>6</v>
      </c>
    </row>
    <row r="428" spans="1:10">
      <c r="A428">
        <f t="shared" si="35"/>
        <v>886</v>
      </c>
      <c r="B428">
        <v>1</v>
      </c>
      <c r="C428">
        <f t="shared" si="36"/>
        <v>1260</v>
      </c>
      <c r="D428">
        <f t="shared" si="34"/>
        <v>2</v>
      </c>
      <c r="E428" t="s">
        <v>358</v>
      </c>
      <c r="H428" s="2" t="s">
        <v>17</v>
      </c>
      <c r="I428" s="2" t="s">
        <v>6</v>
      </c>
    </row>
    <row r="429" spans="1:10">
      <c r="A429">
        <f t="shared" si="35"/>
        <v>887</v>
      </c>
      <c r="B429">
        <v>1</v>
      </c>
      <c r="C429">
        <f t="shared" si="36"/>
        <v>1262</v>
      </c>
      <c r="D429">
        <f t="shared" si="34"/>
        <v>2</v>
      </c>
      <c r="E429" t="s">
        <v>359</v>
      </c>
      <c r="H429" s="2" t="s">
        <v>17</v>
      </c>
      <c r="I429" s="2" t="s">
        <v>6</v>
      </c>
    </row>
    <row r="430" spans="1:10">
      <c r="A430">
        <f t="shared" si="35"/>
        <v>888</v>
      </c>
      <c r="B430">
        <v>1</v>
      </c>
      <c r="C430">
        <f t="shared" si="36"/>
        <v>1264</v>
      </c>
      <c r="D430">
        <f t="shared" si="34"/>
        <v>2</v>
      </c>
      <c r="E430" t="s">
        <v>360</v>
      </c>
      <c r="H430" s="2" t="s">
        <v>17</v>
      </c>
      <c r="I430" s="2" t="s">
        <v>6</v>
      </c>
    </row>
    <row r="431" spans="1:10">
      <c r="A431">
        <f t="shared" si="35"/>
        <v>889</v>
      </c>
      <c r="B431">
        <v>1</v>
      </c>
      <c r="C431">
        <f t="shared" si="36"/>
        <v>1266</v>
      </c>
      <c r="D431">
        <f t="shared" si="34"/>
        <v>2</v>
      </c>
      <c r="E431" t="s">
        <v>361</v>
      </c>
      <c r="H431" s="2" t="s">
        <v>17</v>
      </c>
      <c r="I431" s="2" t="s">
        <v>6</v>
      </c>
    </row>
    <row r="432" spans="1:10">
      <c r="A432">
        <f t="shared" si="35"/>
        <v>890</v>
      </c>
      <c r="B432">
        <v>20</v>
      </c>
      <c r="C432">
        <f t="shared" si="36"/>
        <v>1268</v>
      </c>
      <c r="D432">
        <f t="shared" si="34"/>
        <v>40</v>
      </c>
      <c r="E432" s="2" t="s">
        <v>362</v>
      </c>
      <c r="I432" s="2" t="s">
        <v>6</v>
      </c>
      <c r="J432" s="11" t="s">
        <v>640</v>
      </c>
    </row>
    <row r="433" spans="1:10">
      <c r="A433">
        <f t="shared" si="35"/>
        <v>910</v>
      </c>
      <c r="B433">
        <v>1</v>
      </c>
      <c r="C433">
        <f t="shared" si="36"/>
        <v>1308</v>
      </c>
      <c r="D433">
        <f t="shared" si="34"/>
        <v>2</v>
      </c>
      <c r="E433" t="s">
        <v>363</v>
      </c>
      <c r="H433" t="s">
        <v>49</v>
      </c>
      <c r="I433" s="2" t="s">
        <v>6</v>
      </c>
    </row>
    <row r="434" spans="1:10">
      <c r="A434">
        <f t="shared" si="35"/>
        <v>911</v>
      </c>
      <c r="B434">
        <v>1</v>
      </c>
      <c r="C434">
        <f t="shared" si="36"/>
        <v>1310</v>
      </c>
      <c r="D434">
        <f t="shared" si="34"/>
        <v>2</v>
      </c>
      <c r="E434" t="s">
        <v>364</v>
      </c>
      <c r="H434" s="2" t="s">
        <v>17</v>
      </c>
      <c r="I434" s="2" t="s">
        <v>6</v>
      </c>
    </row>
    <row r="435" spans="1:10">
      <c r="A435">
        <f t="shared" si="35"/>
        <v>912</v>
      </c>
      <c r="B435">
        <v>1</v>
      </c>
      <c r="C435">
        <f t="shared" si="36"/>
        <v>1312</v>
      </c>
      <c r="D435">
        <f t="shared" ref="D435:D498" si="37">B435*2</f>
        <v>2</v>
      </c>
      <c r="E435" t="s">
        <v>365</v>
      </c>
      <c r="H435" s="2" t="s">
        <v>17</v>
      </c>
      <c r="I435" s="2" t="s">
        <v>6</v>
      </c>
    </row>
    <row r="436" spans="1:10">
      <c r="A436">
        <f t="shared" si="35"/>
        <v>913</v>
      </c>
      <c r="B436">
        <v>1</v>
      </c>
      <c r="C436">
        <f t="shared" si="36"/>
        <v>1314</v>
      </c>
      <c r="D436">
        <f t="shared" si="37"/>
        <v>2</v>
      </c>
      <c r="E436" t="s">
        <v>366</v>
      </c>
      <c r="H436" s="2" t="s">
        <v>17</v>
      </c>
      <c r="I436" s="2" t="s">
        <v>6</v>
      </c>
    </row>
    <row r="437" spans="1:10">
      <c r="A437">
        <f t="shared" si="35"/>
        <v>914</v>
      </c>
      <c r="B437">
        <v>1</v>
      </c>
      <c r="C437">
        <f t="shared" si="36"/>
        <v>1316</v>
      </c>
      <c r="D437">
        <f t="shared" si="37"/>
        <v>2</v>
      </c>
      <c r="E437" t="s">
        <v>367</v>
      </c>
      <c r="H437" s="2" t="s">
        <v>17</v>
      </c>
      <c r="I437" s="2" t="s">
        <v>6</v>
      </c>
    </row>
    <row r="438" spans="1:10">
      <c r="A438">
        <f t="shared" si="35"/>
        <v>915</v>
      </c>
      <c r="B438">
        <v>1</v>
      </c>
      <c r="C438">
        <f t="shared" si="36"/>
        <v>1318</v>
      </c>
      <c r="D438">
        <f t="shared" si="37"/>
        <v>2</v>
      </c>
      <c r="E438" t="s">
        <v>368</v>
      </c>
      <c r="H438" s="2" t="s">
        <v>17</v>
      </c>
      <c r="I438" s="2" t="s">
        <v>6</v>
      </c>
    </row>
    <row r="439" spans="1:10">
      <c r="A439">
        <f t="shared" ref="A439:A502" si="38">A438+B438</f>
        <v>916</v>
      </c>
      <c r="B439">
        <v>1</v>
      </c>
      <c r="C439">
        <f t="shared" ref="C439:C502" si="39">C438+D438</f>
        <v>1320</v>
      </c>
      <c r="D439">
        <f t="shared" si="37"/>
        <v>2</v>
      </c>
      <c r="E439" t="s">
        <v>369</v>
      </c>
      <c r="H439" s="2" t="s">
        <v>17</v>
      </c>
      <c r="I439" s="2" t="s">
        <v>6</v>
      </c>
    </row>
    <row r="440" spans="1:10">
      <c r="A440">
        <f t="shared" si="38"/>
        <v>917</v>
      </c>
      <c r="B440">
        <v>1</v>
      </c>
      <c r="C440">
        <f t="shared" si="39"/>
        <v>1322</v>
      </c>
      <c r="D440">
        <f t="shared" si="37"/>
        <v>2</v>
      </c>
      <c r="E440" t="s">
        <v>370</v>
      </c>
      <c r="H440" s="2" t="s">
        <v>17</v>
      </c>
      <c r="I440" s="2" t="s">
        <v>6</v>
      </c>
    </row>
    <row r="441" spans="1:10">
      <c r="A441">
        <f t="shared" si="38"/>
        <v>918</v>
      </c>
      <c r="B441">
        <v>1</v>
      </c>
      <c r="C441">
        <f t="shared" si="39"/>
        <v>1324</v>
      </c>
      <c r="D441">
        <f t="shared" si="37"/>
        <v>2</v>
      </c>
      <c r="E441" t="s">
        <v>371</v>
      </c>
      <c r="H441" s="2" t="s">
        <v>17</v>
      </c>
      <c r="I441" s="2" t="s">
        <v>6</v>
      </c>
    </row>
    <row r="442" spans="1:10">
      <c r="A442">
        <f t="shared" si="38"/>
        <v>919</v>
      </c>
      <c r="B442">
        <v>1</v>
      </c>
      <c r="C442">
        <f t="shared" si="39"/>
        <v>1326</v>
      </c>
      <c r="D442">
        <f t="shared" si="37"/>
        <v>2</v>
      </c>
      <c r="E442" t="s">
        <v>372</v>
      </c>
      <c r="H442" s="2" t="s">
        <v>17</v>
      </c>
      <c r="I442" s="2" t="s">
        <v>6</v>
      </c>
    </row>
    <row r="443" spans="1:10">
      <c r="A443">
        <f t="shared" si="38"/>
        <v>920</v>
      </c>
      <c r="B443">
        <v>20</v>
      </c>
      <c r="C443">
        <f t="shared" si="39"/>
        <v>1328</v>
      </c>
      <c r="D443">
        <f t="shared" si="37"/>
        <v>40</v>
      </c>
      <c r="E443" s="2" t="s">
        <v>373</v>
      </c>
      <c r="I443" s="2" t="s">
        <v>6</v>
      </c>
      <c r="J443" s="11" t="s">
        <v>639</v>
      </c>
    </row>
    <row r="444" spans="1:10">
      <c r="A444">
        <f t="shared" si="38"/>
        <v>940</v>
      </c>
      <c r="B444">
        <v>1</v>
      </c>
      <c r="C444">
        <f t="shared" si="39"/>
        <v>1368</v>
      </c>
      <c r="D444">
        <f t="shared" si="37"/>
        <v>2</v>
      </c>
      <c r="E444" t="s">
        <v>374</v>
      </c>
      <c r="H444" t="s">
        <v>49</v>
      </c>
      <c r="I444" s="2" t="s">
        <v>6</v>
      </c>
    </row>
    <row r="445" spans="1:10">
      <c r="A445">
        <f t="shared" si="38"/>
        <v>941</v>
      </c>
      <c r="B445">
        <v>1</v>
      </c>
      <c r="C445">
        <f t="shared" si="39"/>
        <v>1370</v>
      </c>
      <c r="D445">
        <f t="shared" si="37"/>
        <v>2</v>
      </c>
      <c r="E445" t="s">
        <v>375</v>
      </c>
      <c r="H445" s="2" t="s">
        <v>17</v>
      </c>
      <c r="I445" s="2" t="s">
        <v>6</v>
      </c>
    </row>
    <row r="446" spans="1:10">
      <c r="A446">
        <f t="shared" si="38"/>
        <v>942</v>
      </c>
      <c r="B446">
        <v>1</v>
      </c>
      <c r="C446">
        <f t="shared" si="39"/>
        <v>1372</v>
      </c>
      <c r="D446">
        <f t="shared" si="37"/>
        <v>2</v>
      </c>
      <c r="E446" t="s">
        <v>376</v>
      </c>
      <c r="H446" s="2" t="s">
        <v>17</v>
      </c>
      <c r="I446" s="2" t="s">
        <v>6</v>
      </c>
    </row>
    <row r="447" spans="1:10">
      <c r="A447">
        <f t="shared" si="38"/>
        <v>943</v>
      </c>
      <c r="B447">
        <v>1</v>
      </c>
      <c r="C447">
        <f t="shared" si="39"/>
        <v>1374</v>
      </c>
      <c r="D447">
        <f t="shared" si="37"/>
        <v>2</v>
      </c>
      <c r="E447" t="s">
        <v>377</v>
      </c>
      <c r="H447" s="2" t="s">
        <v>17</v>
      </c>
      <c r="I447" s="2" t="s">
        <v>6</v>
      </c>
    </row>
    <row r="448" spans="1:10">
      <c r="A448">
        <f t="shared" si="38"/>
        <v>944</v>
      </c>
      <c r="B448">
        <v>1</v>
      </c>
      <c r="C448">
        <f t="shared" si="39"/>
        <v>1376</v>
      </c>
      <c r="D448">
        <f t="shared" si="37"/>
        <v>2</v>
      </c>
      <c r="E448" t="s">
        <v>378</v>
      </c>
      <c r="H448" s="2" t="s">
        <v>17</v>
      </c>
      <c r="I448" s="2" t="s">
        <v>6</v>
      </c>
    </row>
    <row r="449" spans="1:10">
      <c r="A449">
        <f t="shared" si="38"/>
        <v>945</v>
      </c>
      <c r="B449">
        <v>1</v>
      </c>
      <c r="C449">
        <f t="shared" si="39"/>
        <v>1378</v>
      </c>
      <c r="D449">
        <f t="shared" si="37"/>
        <v>2</v>
      </c>
      <c r="E449" t="s">
        <v>379</v>
      </c>
      <c r="H449" s="2" t="s">
        <v>17</v>
      </c>
      <c r="I449" s="2" t="s">
        <v>6</v>
      </c>
    </row>
    <row r="450" spans="1:10">
      <c r="A450">
        <f t="shared" si="38"/>
        <v>946</v>
      </c>
      <c r="B450">
        <v>1</v>
      </c>
      <c r="C450">
        <f t="shared" si="39"/>
        <v>1380</v>
      </c>
      <c r="D450">
        <f t="shared" si="37"/>
        <v>2</v>
      </c>
      <c r="E450" t="s">
        <v>380</v>
      </c>
      <c r="H450" s="2" t="s">
        <v>17</v>
      </c>
      <c r="I450" s="2" t="s">
        <v>6</v>
      </c>
    </row>
    <row r="451" spans="1:10">
      <c r="A451">
        <f t="shared" si="38"/>
        <v>947</v>
      </c>
      <c r="B451">
        <v>1</v>
      </c>
      <c r="C451">
        <f t="shared" si="39"/>
        <v>1382</v>
      </c>
      <c r="D451">
        <f t="shared" si="37"/>
        <v>2</v>
      </c>
      <c r="E451" t="s">
        <v>381</v>
      </c>
      <c r="H451" s="2" t="s">
        <v>17</v>
      </c>
      <c r="I451" s="2" t="s">
        <v>6</v>
      </c>
    </row>
    <row r="452" spans="1:10">
      <c r="A452">
        <f t="shared" si="38"/>
        <v>948</v>
      </c>
      <c r="B452">
        <v>1</v>
      </c>
      <c r="C452">
        <f t="shared" si="39"/>
        <v>1384</v>
      </c>
      <c r="D452">
        <f t="shared" si="37"/>
        <v>2</v>
      </c>
      <c r="E452" t="s">
        <v>382</v>
      </c>
      <c r="H452" s="2" t="s">
        <v>17</v>
      </c>
      <c r="I452" s="2" t="s">
        <v>6</v>
      </c>
    </row>
    <row r="453" spans="1:10">
      <c r="A453">
        <f t="shared" si="38"/>
        <v>949</v>
      </c>
      <c r="B453">
        <v>1</v>
      </c>
      <c r="C453">
        <f t="shared" si="39"/>
        <v>1386</v>
      </c>
      <c r="D453">
        <f t="shared" si="37"/>
        <v>2</v>
      </c>
      <c r="E453" t="s">
        <v>383</v>
      </c>
      <c r="H453" s="2" t="s">
        <v>17</v>
      </c>
      <c r="I453" s="2" t="s">
        <v>6</v>
      </c>
    </row>
    <row r="454" spans="1:10">
      <c r="A454">
        <f t="shared" si="38"/>
        <v>950</v>
      </c>
      <c r="B454">
        <v>20</v>
      </c>
      <c r="C454">
        <f t="shared" si="39"/>
        <v>1388</v>
      </c>
      <c r="D454">
        <f t="shared" si="37"/>
        <v>40</v>
      </c>
      <c r="E454" s="2" t="s">
        <v>384</v>
      </c>
      <c r="I454" s="2" t="s">
        <v>6</v>
      </c>
      <c r="J454" s="11" t="s">
        <v>638</v>
      </c>
    </row>
    <row r="455" spans="1:10">
      <c r="A455">
        <f t="shared" si="38"/>
        <v>970</v>
      </c>
      <c r="B455">
        <v>1</v>
      </c>
      <c r="C455">
        <f t="shared" si="39"/>
        <v>1428</v>
      </c>
      <c r="D455">
        <f t="shared" si="37"/>
        <v>2</v>
      </c>
      <c r="E455" t="s">
        <v>385</v>
      </c>
      <c r="H455" t="s">
        <v>49</v>
      </c>
      <c r="I455" s="2" t="s">
        <v>6</v>
      </c>
    </row>
    <row r="456" spans="1:10">
      <c r="A456">
        <f t="shared" si="38"/>
        <v>971</v>
      </c>
      <c r="B456">
        <v>1</v>
      </c>
      <c r="C456">
        <f t="shared" si="39"/>
        <v>1430</v>
      </c>
      <c r="D456">
        <f t="shared" si="37"/>
        <v>2</v>
      </c>
      <c r="E456" t="s">
        <v>386</v>
      </c>
      <c r="H456" s="2" t="s">
        <v>17</v>
      </c>
      <c r="I456" s="2" t="s">
        <v>6</v>
      </c>
    </row>
    <row r="457" spans="1:10">
      <c r="A457">
        <f t="shared" si="38"/>
        <v>972</v>
      </c>
      <c r="B457">
        <v>1</v>
      </c>
      <c r="C457">
        <f t="shared" si="39"/>
        <v>1432</v>
      </c>
      <c r="D457">
        <f t="shared" si="37"/>
        <v>2</v>
      </c>
      <c r="E457" t="s">
        <v>387</v>
      </c>
      <c r="H457" s="2" t="s">
        <v>17</v>
      </c>
      <c r="I457" s="2" t="s">
        <v>6</v>
      </c>
    </row>
    <row r="458" spans="1:10">
      <c r="A458">
        <f t="shared" si="38"/>
        <v>973</v>
      </c>
      <c r="B458">
        <v>1</v>
      </c>
      <c r="C458">
        <f t="shared" si="39"/>
        <v>1434</v>
      </c>
      <c r="D458">
        <f t="shared" si="37"/>
        <v>2</v>
      </c>
      <c r="E458" t="s">
        <v>388</v>
      </c>
      <c r="H458" s="2" t="s">
        <v>17</v>
      </c>
      <c r="I458" s="2" t="s">
        <v>6</v>
      </c>
    </row>
    <row r="459" spans="1:10">
      <c r="A459">
        <f t="shared" si="38"/>
        <v>974</v>
      </c>
      <c r="B459">
        <v>1</v>
      </c>
      <c r="C459">
        <f t="shared" si="39"/>
        <v>1436</v>
      </c>
      <c r="D459">
        <f t="shared" si="37"/>
        <v>2</v>
      </c>
      <c r="E459" t="s">
        <v>389</v>
      </c>
      <c r="H459" s="2" t="s">
        <v>17</v>
      </c>
      <c r="I459" s="2" t="s">
        <v>6</v>
      </c>
    </row>
    <row r="460" spans="1:10">
      <c r="A460">
        <f t="shared" si="38"/>
        <v>975</v>
      </c>
      <c r="B460">
        <v>1</v>
      </c>
      <c r="C460">
        <f t="shared" si="39"/>
        <v>1438</v>
      </c>
      <c r="D460">
        <f t="shared" si="37"/>
        <v>2</v>
      </c>
      <c r="E460" t="s">
        <v>390</v>
      </c>
      <c r="H460" s="2" t="s">
        <v>17</v>
      </c>
      <c r="I460" s="2" t="s">
        <v>6</v>
      </c>
    </row>
    <row r="461" spans="1:10">
      <c r="A461">
        <f t="shared" si="38"/>
        <v>976</v>
      </c>
      <c r="B461">
        <v>1</v>
      </c>
      <c r="C461">
        <f t="shared" si="39"/>
        <v>1440</v>
      </c>
      <c r="D461">
        <f t="shared" si="37"/>
        <v>2</v>
      </c>
      <c r="E461" t="s">
        <v>391</v>
      </c>
      <c r="H461" s="2" t="s">
        <v>17</v>
      </c>
      <c r="I461" s="2" t="s">
        <v>6</v>
      </c>
    </row>
    <row r="462" spans="1:10">
      <c r="A462">
        <f t="shared" si="38"/>
        <v>977</v>
      </c>
      <c r="B462">
        <v>1</v>
      </c>
      <c r="C462">
        <f t="shared" si="39"/>
        <v>1442</v>
      </c>
      <c r="D462">
        <f t="shared" si="37"/>
        <v>2</v>
      </c>
      <c r="E462" t="s">
        <v>392</v>
      </c>
      <c r="H462" s="2" t="s">
        <v>17</v>
      </c>
      <c r="I462" s="2" t="s">
        <v>6</v>
      </c>
    </row>
    <row r="463" spans="1:10">
      <c r="A463">
        <f t="shared" si="38"/>
        <v>978</v>
      </c>
      <c r="B463">
        <v>1</v>
      </c>
      <c r="C463">
        <f t="shared" si="39"/>
        <v>1444</v>
      </c>
      <c r="D463">
        <f t="shared" si="37"/>
        <v>2</v>
      </c>
      <c r="E463" t="s">
        <v>393</v>
      </c>
      <c r="H463" s="2" t="s">
        <v>17</v>
      </c>
      <c r="I463" s="2" t="s">
        <v>6</v>
      </c>
    </row>
    <row r="464" spans="1:10">
      <c r="A464">
        <f t="shared" si="38"/>
        <v>979</v>
      </c>
      <c r="B464">
        <v>1</v>
      </c>
      <c r="C464">
        <f t="shared" si="39"/>
        <v>1446</v>
      </c>
      <c r="D464">
        <f t="shared" si="37"/>
        <v>2</v>
      </c>
      <c r="E464" t="s">
        <v>394</v>
      </c>
      <c r="H464" s="2" t="s">
        <v>17</v>
      </c>
      <c r="I464" s="2" t="s">
        <v>6</v>
      </c>
    </row>
    <row r="465" spans="1:10">
      <c r="A465">
        <f t="shared" si="38"/>
        <v>980</v>
      </c>
      <c r="B465">
        <v>20</v>
      </c>
      <c r="C465">
        <f t="shared" si="39"/>
        <v>1448</v>
      </c>
      <c r="D465">
        <f t="shared" si="37"/>
        <v>40</v>
      </c>
      <c r="E465" s="2" t="s">
        <v>395</v>
      </c>
      <c r="I465" s="2" t="s">
        <v>6</v>
      </c>
      <c r="J465" s="11" t="s">
        <v>637</v>
      </c>
    </row>
    <row r="466" spans="1:10">
      <c r="A466">
        <f t="shared" si="38"/>
        <v>1000</v>
      </c>
      <c r="B466">
        <v>1</v>
      </c>
      <c r="C466">
        <f t="shared" si="39"/>
        <v>1488</v>
      </c>
      <c r="D466">
        <f t="shared" si="37"/>
        <v>2</v>
      </c>
      <c r="E466" t="s">
        <v>396</v>
      </c>
      <c r="H466" t="s">
        <v>49</v>
      </c>
      <c r="I466" s="2" t="s">
        <v>6</v>
      </c>
    </row>
    <row r="467" spans="1:10">
      <c r="A467">
        <f t="shared" si="38"/>
        <v>1001</v>
      </c>
      <c r="B467">
        <v>1</v>
      </c>
      <c r="C467">
        <f t="shared" si="39"/>
        <v>1490</v>
      </c>
      <c r="D467">
        <f t="shared" si="37"/>
        <v>2</v>
      </c>
      <c r="E467" t="s">
        <v>397</v>
      </c>
      <c r="H467" s="2" t="s">
        <v>17</v>
      </c>
      <c r="I467" s="2" t="s">
        <v>6</v>
      </c>
    </row>
    <row r="468" spans="1:10">
      <c r="A468">
        <f t="shared" si="38"/>
        <v>1002</v>
      </c>
      <c r="B468">
        <v>1</v>
      </c>
      <c r="C468">
        <f t="shared" si="39"/>
        <v>1492</v>
      </c>
      <c r="D468">
        <f t="shared" si="37"/>
        <v>2</v>
      </c>
      <c r="E468" t="s">
        <v>398</v>
      </c>
      <c r="H468" s="2" t="s">
        <v>17</v>
      </c>
      <c r="I468" s="2" t="s">
        <v>6</v>
      </c>
    </row>
    <row r="469" spans="1:10">
      <c r="A469">
        <f t="shared" si="38"/>
        <v>1003</v>
      </c>
      <c r="B469">
        <v>1</v>
      </c>
      <c r="C469">
        <f t="shared" si="39"/>
        <v>1494</v>
      </c>
      <c r="D469">
        <f t="shared" si="37"/>
        <v>2</v>
      </c>
      <c r="E469" t="s">
        <v>399</v>
      </c>
      <c r="H469" s="2" t="s">
        <v>17</v>
      </c>
      <c r="I469" s="2" t="s">
        <v>6</v>
      </c>
    </row>
    <row r="470" spans="1:10">
      <c r="A470">
        <f t="shared" si="38"/>
        <v>1004</v>
      </c>
      <c r="B470">
        <v>1</v>
      </c>
      <c r="C470">
        <f t="shared" si="39"/>
        <v>1496</v>
      </c>
      <c r="D470">
        <f t="shared" si="37"/>
        <v>2</v>
      </c>
      <c r="E470" t="s">
        <v>400</v>
      </c>
      <c r="H470" s="2" t="s">
        <v>17</v>
      </c>
      <c r="I470" s="2" t="s">
        <v>6</v>
      </c>
    </row>
    <row r="471" spans="1:10">
      <c r="A471">
        <f t="shared" si="38"/>
        <v>1005</v>
      </c>
      <c r="B471">
        <v>1</v>
      </c>
      <c r="C471">
        <f t="shared" si="39"/>
        <v>1498</v>
      </c>
      <c r="D471">
        <f t="shared" si="37"/>
        <v>2</v>
      </c>
      <c r="E471" t="s">
        <v>401</v>
      </c>
      <c r="H471" s="2" t="s">
        <v>17</v>
      </c>
      <c r="I471" s="2" t="s">
        <v>6</v>
      </c>
    </row>
    <row r="472" spans="1:10">
      <c r="A472">
        <f t="shared" si="38"/>
        <v>1006</v>
      </c>
      <c r="B472">
        <v>1</v>
      </c>
      <c r="C472">
        <f t="shared" si="39"/>
        <v>1500</v>
      </c>
      <c r="D472">
        <f t="shared" si="37"/>
        <v>2</v>
      </c>
      <c r="E472" t="s">
        <v>402</v>
      </c>
      <c r="H472" s="2" t="s">
        <v>17</v>
      </c>
      <c r="I472" s="2" t="s">
        <v>6</v>
      </c>
    </row>
    <row r="473" spans="1:10">
      <c r="A473">
        <f t="shared" si="38"/>
        <v>1007</v>
      </c>
      <c r="B473">
        <v>1</v>
      </c>
      <c r="C473">
        <f t="shared" si="39"/>
        <v>1502</v>
      </c>
      <c r="D473">
        <f t="shared" si="37"/>
        <v>2</v>
      </c>
      <c r="E473" t="s">
        <v>403</v>
      </c>
      <c r="H473" s="2" t="s">
        <v>17</v>
      </c>
      <c r="I473" s="2" t="s">
        <v>6</v>
      </c>
    </row>
    <row r="474" spans="1:10">
      <c r="A474">
        <f t="shared" si="38"/>
        <v>1008</v>
      </c>
      <c r="B474">
        <v>1</v>
      </c>
      <c r="C474">
        <f t="shared" si="39"/>
        <v>1504</v>
      </c>
      <c r="D474">
        <f t="shared" si="37"/>
        <v>2</v>
      </c>
      <c r="E474" t="s">
        <v>404</v>
      </c>
      <c r="H474" s="2" t="s">
        <v>17</v>
      </c>
      <c r="I474" s="2" t="s">
        <v>6</v>
      </c>
    </row>
    <row r="475" spans="1:10">
      <c r="A475">
        <f t="shared" si="38"/>
        <v>1009</v>
      </c>
      <c r="B475">
        <v>1</v>
      </c>
      <c r="C475">
        <f t="shared" si="39"/>
        <v>1506</v>
      </c>
      <c r="D475">
        <f t="shared" si="37"/>
        <v>2</v>
      </c>
      <c r="E475" t="s">
        <v>405</v>
      </c>
      <c r="H475" s="2" t="s">
        <v>17</v>
      </c>
      <c r="I475" s="2" t="s">
        <v>6</v>
      </c>
    </row>
    <row r="476" spans="1:10">
      <c r="A476">
        <f t="shared" si="38"/>
        <v>1010</v>
      </c>
      <c r="B476">
        <v>20</v>
      </c>
      <c r="C476">
        <f t="shared" si="39"/>
        <v>1508</v>
      </c>
      <c r="D476">
        <f t="shared" si="37"/>
        <v>40</v>
      </c>
      <c r="E476" s="2" t="s">
        <v>406</v>
      </c>
      <c r="I476" s="2" t="s">
        <v>6</v>
      </c>
      <c r="J476" s="11" t="s">
        <v>636</v>
      </c>
    </row>
    <row r="477" spans="1:10">
      <c r="A477">
        <f t="shared" si="38"/>
        <v>1030</v>
      </c>
      <c r="B477">
        <v>1</v>
      </c>
      <c r="C477">
        <f t="shared" si="39"/>
        <v>1548</v>
      </c>
      <c r="D477">
        <f t="shared" si="37"/>
        <v>2</v>
      </c>
      <c r="E477" t="s">
        <v>407</v>
      </c>
      <c r="H477" t="s">
        <v>49</v>
      </c>
      <c r="I477" s="2" t="s">
        <v>6</v>
      </c>
    </row>
    <row r="478" spans="1:10">
      <c r="A478">
        <f t="shared" si="38"/>
        <v>1031</v>
      </c>
      <c r="B478">
        <v>1</v>
      </c>
      <c r="C478">
        <f t="shared" si="39"/>
        <v>1550</v>
      </c>
      <c r="D478">
        <f t="shared" si="37"/>
        <v>2</v>
      </c>
      <c r="E478" t="s">
        <v>408</v>
      </c>
      <c r="H478" s="2" t="s">
        <v>17</v>
      </c>
      <c r="I478" s="2" t="s">
        <v>6</v>
      </c>
    </row>
    <row r="479" spans="1:10">
      <c r="A479">
        <f t="shared" si="38"/>
        <v>1032</v>
      </c>
      <c r="B479">
        <v>1</v>
      </c>
      <c r="C479">
        <f t="shared" si="39"/>
        <v>1552</v>
      </c>
      <c r="D479">
        <f t="shared" si="37"/>
        <v>2</v>
      </c>
      <c r="E479" t="s">
        <v>409</v>
      </c>
      <c r="H479" s="2" t="s">
        <v>17</v>
      </c>
      <c r="I479" s="2" t="s">
        <v>6</v>
      </c>
    </row>
    <row r="480" spans="1:10">
      <c r="A480">
        <f t="shared" si="38"/>
        <v>1033</v>
      </c>
      <c r="B480">
        <v>1</v>
      </c>
      <c r="C480">
        <f t="shared" si="39"/>
        <v>1554</v>
      </c>
      <c r="D480">
        <f t="shared" si="37"/>
        <v>2</v>
      </c>
      <c r="E480" t="s">
        <v>410</v>
      </c>
      <c r="H480" s="2" t="s">
        <v>17</v>
      </c>
      <c r="I480" s="2" t="s">
        <v>6</v>
      </c>
    </row>
    <row r="481" spans="1:10">
      <c r="A481">
        <f t="shared" si="38"/>
        <v>1034</v>
      </c>
      <c r="B481">
        <v>1</v>
      </c>
      <c r="C481">
        <f t="shared" si="39"/>
        <v>1556</v>
      </c>
      <c r="D481">
        <f t="shared" si="37"/>
        <v>2</v>
      </c>
      <c r="E481" t="s">
        <v>411</v>
      </c>
      <c r="H481" s="2" t="s">
        <v>17</v>
      </c>
      <c r="I481" s="2" t="s">
        <v>6</v>
      </c>
    </row>
    <row r="482" spans="1:10">
      <c r="A482">
        <f t="shared" si="38"/>
        <v>1035</v>
      </c>
      <c r="B482">
        <v>1</v>
      </c>
      <c r="C482">
        <f t="shared" si="39"/>
        <v>1558</v>
      </c>
      <c r="D482">
        <f t="shared" si="37"/>
        <v>2</v>
      </c>
      <c r="E482" t="s">
        <v>412</v>
      </c>
      <c r="H482" s="2" t="s">
        <v>17</v>
      </c>
      <c r="I482" s="2" t="s">
        <v>6</v>
      </c>
    </row>
    <row r="483" spans="1:10">
      <c r="A483">
        <f t="shared" si="38"/>
        <v>1036</v>
      </c>
      <c r="B483">
        <v>1</v>
      </c>
      <c r="C483">
        <f t="shared" si="39"/>
        <v>1560</v>
      </c>
      <c r="D483">
        <f t="shared" si="37"/>
        <v>2</v>
      </c>
      <c r="E483" t="s">
        <v>413</v>
      </c>
      <c r="H483" s="2" t="s">
        <v>17</v>
      </c>
      <c r="I483" s="2" t="s">
        <v>6</v>
      </c>
    </row>
    <row r="484" spans="1:10">
      <c r="A484">
        <f t="shared" si="38"/>
        <v>1037</v>
      </c>
      <c r="B484">
        <v>1</v>
      </c>
      <c r="C484">
        <f t="shared" si="39"/>
        <v>1562</v>
      </c>
      <c r="D484">
        <f t="shared" si="37"/>
        <v>2</v>
      </c>
      <c r="E484" t="s">
        <v>414</v>
      </c>
      <c r="H484" s="2" t="s">
        <v>17</v>
      </c>
      <c r="I484" s="2" t="s">
        <v>6</v>
      </c>
    </row>
    <row r="485" spans="1:10">
      <c r="A485">
        <f t="shared" si="38"/>
        <v>1038</v>
      </c>
      <c r="B485">
        <v>1</v>
      </c>
      <c r="C485">
        <f t="shared" si="39"/>
        <v>1564</v>
      </c>
      <c r="D485">
        <f t="shared" si="37"/>
        <v>2</v>
      </c>
      <c r="E485" t="s">
        <v>415</v>
      </c>
      <c r="H485" s="2" t="s">
        <v>17</v>
      </c>
      <c r="I485" s="2" t="s">
        <v>6</v>
      </c>
    </row>
    <row r="486" spans="1:10">
      <c r="A486">
        <f t="shared" si="38"/>
        <v>1039</v>
      </c>
      <c r="B486">
        <v>1</v>
      </c>
      <c r="C486">
        <f t="shared" si="39"/>
        <v>1566</v>
      </c>
      <c r="D486">
        <f t="shared" si="37"/>
        <v>2</v>
      </c>
      <c r="E486" t="s">
        <v>416</v>
      </c>
      <c r="H486" s="2" t="s">
        <v>17</v>
      </c>
      <c r="I486" s="2" t="s">
        <v>6</v>
      </c>
    </row>
    <row r="487" spans="1:10">
      <c r="A487">
        <f t="shared" si="38"/>
        <v>1040</v>
      </c>
      <c r="B487">
        <v>20</v>
      </c>
      <c r="C487">
        <f t="shared" si="39"/>
        <v>1568</v>
      </c>
      <c r="D487">
        <f t="shared" si="37"/>
        <v>40</v>
      </c>
      <c r="E487" s="2" t="s">
        <v>417</v>
      </c>
      <c r="I487" s="2" t="s">
        <v>6</v>
      </c>
      <c r="J487" s="11" t="s">
        <v>635</v>
      </c>
    </row>
    <row r="488" spans="1:10">
      <c r="A488">
        <f t="shared" si="38"/>
        <v>1060</v>
      </c>
      <c r="B488">
        <v>1</v>
      </c>
      <c r="C488">
        <f t="shared" si="39"/>
        <v>1608</v>
      </c>
      <c r="D488">
        <f t="shared" si="37"/>
        <v>2</v>
      </c>
      <c r="E488" t="s">
        <v>418</v>
      </c>
      <c r="H488" t="s">
        <v>49</v>
      </c>
      <c r="I488" s="2" t="s">
        <v>6</v>
      </c>
    </row>
    <row r="489" spans="1:10">
      <c r="A489">
        <f t="shared" si="38"/>
        <v>1061</v>
      </c>
      <c r="B489">
        <v>1</v>
      </c>
      <c r="C489">
        <f t="shared" si="39"/>
        <v>1610</v>
      </c>
      <c r="D489">
        <f t="shared" si="37"/>
        <v>2</v>
      </c>
      <c r="E489" t="s">
        <v>419</v>
      </c>
      <c r="H489" s="2" t="s">
        <v>17</v>
      </c>
      <c r="I489" s="2" t="s">
        <v>6</v>
      </c>
    </row>
    <row r="490" spans="1:10">
      <c r="A490">
        <f t="shared" si="38"/>
        <v>1062</v>
      </c>
      <c r="B490">
        <v>1</v>
      </c>
      <c r="C490">
        <f t="shared" si="39"/>
        <v>1612</v>
      </c>
      <c r="D490">
        <f t="shared" si="37"/>
        <v>2</v>
      </c>
      <c r="E490" t="s">
        <v>420</v>
      </c>
      <c r="H490" s="2" t="s">
        <v>17</v>
      </c>
      <c r="I490" s="2" t="s">
        <v>6</v>
      </c>
    </row>
    <row r="491" spans="1:10">
      <c r="A491">
        <f t="shared" si="38"/>
        <v>1063</v>
      </c>
      <c r="B491">
        <v>1</v>
      </c>
      <c r="C491">
        <f t="shared" si="39"/>
        <v>1614</v>
      </c>
      <c r="D491">
        <f t="shared" si="37"/>
        <v>2</v>
      </c>
      <c r="E491" t="s">
        <v>421</v>
      </c>
      <c r="H491" s="2" t="s">
        <v>17</v>
      </c>
      <c r="I491" s="2" t="s">
        <v>6</v>
      </c>
    </row>
    <row r="492" spans="1:10">
      <c r="A492">
        <f t="shared" si="38"/>
        <v>1064</v>
      </c>
      <c r="B492">
        <v>1</v>
      </c>
      <c r="C492">
        <f t="shared" si="39"/>
        <v>1616</v>
      </c>
      <c r="D492">
        <f t="shared" si="37"/>
        <v>2</v>
      </c>
      <c r="E492" t="s">
        <v>422</v>
      </c>
      <c r="H492" s="2" t="s">
        <v>17</v>
      </c>
      <c r="I492" s="2" t="s">
        <v>6</v>
      </c>
    </row>
    <row r="493" spans="1:10">
      <c r="A493">
        <f t="shared" si="38"/>
        <v>1065</v>
      </c>
      <c r="B493">
        <v>1</v>
      </c>
      <c r="C493">
        <f t="shared" si="39"/>
        <v>1618</v>
      </c>
      <c r="D493">
        <f t="shared" si="37"/>
        <v>2</v>
      </c>
      <c r="E493" t="s">
        <v>423</v>
      </c>
      <c r="H493" s="2" t="s">
        <v>17</v>
      </c>
      <c r="I493" s="2" t="s">
        <v>6</v>
      </c>
    </row>
    <row r="494" spans="1:10">
      <c r="A494">
        <f t="shared" si="38"/>
        <v>1066</v>
      </c>
      <c r="B494">
        <v>1</v>
      </c>
      <c r="C494">
        <f t="shared" si="39"/>
        <v>1620</v>
      </c>
      <c r="D494">
        <f t="shared" si="37"/>
        <v>2</v>
      </c>
      <c r="E494" t="s">
        <v>424</v>
      </c>
      <c r="H494" s="2" t="s">
        <v>17</v>
      </c>
      <c r="I494" s="2" t="s">
        <v>6</v>
      </c>
    </row>
    <row r="495" spans="1:10">
      <c r="A495">
        <f t="shared" si="38"/>
        <v>1067</v>
      </c>
      <c r="B495">
        <v>1</v>
      </c>
      <c r="C495">
        <f t="shared" si="39"/>
        <v>1622</v>
      </c>
      <c r="D495">
        <f t="shared" si="37"/>
        <v>2</v>
      </c>
      <c r="E495" t="s">
        <v>425</v>
      </c>
      <c r="H495" s="2" t="s">
        <v>17</v>
      </c>
      <c r="I495" s="2" t="s">
        <v>6</v>
      </c>
    </row>
    <row r="496" spans="1:10">
      <c r="A496">
        <f t="shared" si="38"/>
        <v>1068</v>
      </c>
      <c r="B496">
        <v>1</v>
      </c>
      <c r="C496">
        <f t="shared" si="39"/>
        <v>1624</v>
      </c>
      <c r="D496">
        <f t="shared" si="37"/>
        <v>2</v>
      </c>
      <c r="E496" t="s">
        <v>426</v>
      </c>
      <c r="H496" s="2" t="s">
        <v>17</v>
      </c>
      <c r="I496" s="2" t="s">
        <v>6</v>
      </c>
    </row>
    <row r="497" spans="1:10">
      <c r="A497">
        <f t="shared" si="38"/>
        <v>1069</v>
      </c>
      <c r="B497">
        <v>1</v>
      </c>
      <c r="C497">
        <f t="shared" si="39"/>
        <v>1626</v>
      </c>
      <c r="D497">
        <f t="shared" si="37"/>
        <v>2</v>
      </c>
      <c r="E497" t="s">
        <v>427</v>
      </c>
      <c r="H497" s="2" t="s">
        <v>17</v>
      </c>
      <c r="I497" s="2" t="s">
        <v>6</v>
      </c>
    </row>
    <row r="498" spans="1:10">
      <c r="A498">
        <f t="shared" si="38"/>
        <v>1070</v>
      </c>
      <c r="B498">
        <v>20</v>
      </c>
      <c r="C498">
        <f t="shared" si="39"/>
        <v>1628</v>
      </c>
      <c r="D498">
        <f t="shared" si="37"/>
        <v>40</v>
      </c>
      <c r="E498" s="2" t="s">
        <v>428</v>
      </c>
      <c r="I498" s="2" t="s">
        <v>6</v>
      </c>
      <c r="J498" s="11" t="s">
        <v>634</v>
      </c>
    </row>
    <row r="499" spans="1:10">
      <c r="A499">
        <f t="shared" si="38"/>
        <v>1090</v>
      </c>
      <c r="B499">
        <v>1</v>
      </c>
      <c r="C499">
        <f t="shared" si="39"/>
        <v>1668</v>
      </c>
      <c r="D499">
        <f t="shared" ref="D499:D562" si="40">B499*2</f>
        <v>2</v>
      </c>
      <c r="E499" t="s">
        <v>429</v>
      </c>
      <c r="H499" t="s">
        <v>49</v>
      </c>
      <c r="I499" s="2" t="s">
        <v>6</v>
      </c>
    </row>
    <row r="500" spans="1:10">
      <c r="A500">
        <f t="shared" si="38"/>
        <v>1091</v>
      </c>
      <c r="B500">
        <v>1</v>
      </c>
      <c r="C500">
        <f t="shared" si="39"/>
        <v>1670</v>
      </c>
      <c r="D500">
        <f t="shared" si="40"/>
        <v>2</v>
      </c>
      <c r="E500" t="s">
        <v>430</v>
      </c>
      <c r="H500" s="2" t="s">
        <v>17</v>
      </c>
      <c r="I500" s="2" t="s">
        <v>6</v>
      </c>
    </row>
    <row r="501" spans="1:10">
      <c r="A501">
        <f t="shared" si="38"/>
        <v>1092</v>
      </c>
      <c r="B501">
        <v>1</v>
      </c>
      <c r="C501">
        <f t="shared" si="39"/>
        <v>1672</v>
      </c>
      <c r="D501">
        <f t="shared" si="40"/>
        <v>2</v>
      </c>
      <c r="E501" t="s">
        <v>431</v>
      </c>
      <c r="H501" s="2" t="s">
        <v>17</v>
      </c>
      <c r="I501" s="2" t="s">
        <v>6</v>
      </c>
    </row>
    <row r="502" spans="1:10">
      <c r="A502">
        <f t="shared" si="38"/>
        <v>1093</v>
      </c>
      <c r="B502">
        <v>1</v>
      </c>
      <c r="C502">
        <f t="shared" si="39"/>
        <v>1674</v>
      </c>
      <c r="D502">
        <f t="shared" si="40"/>
        <v>2</v>
      </c>
      <c r="E502" t="s">
        <v>432</v>
      </c>
      <c r="H502" s="2" t="s">
        <v>17</v>
      </c>
      <c r="I502" s="2" t="s">
        <v>6</v>
      </c>
    </row>
    <row r="503" spans="1:10">
      <c r="A503">
        <f t="shared" ref="A503:A566" si="41">A502+B502</f>
        <v>1094</v>
      </c>
      <c r="B503">
        <v>1</v>
      </c>
      <c r="C503">
        <f t="shared" ref="C503:C566" si="42">C502+D502</f>
        <v>1676</v>
      </c>
      <c r="D503">
        <f t="shared" si="40"/>
        <v>2</v>
      </c>
      <c r="E503" t="s">
        <v>433</v>
      </c>
      <c r="H503" s="2" t="s">
        <v>17</v>
      </c>
      <c r="I503" s="2" t="s">
        <v>6</v>
      </c>
    </row>
    <row r="504" spans="1:10">
      <c r="A504">
        <f t="shared" si="41"/>
        <v>1095</v>
      </c>
      <c r="B504">
        <v>1</v>
      </c>
      <c r="C504">
        <f t="shared" si="42"/>
        <v>1678</v>
      </c>
      <c r="D504">
        <f t="shared" si="40"/>
        <v>2</v>
      </c>
      <c r="E504" t="s">
        <v>434</v>
      </c>
      <c r="H504" s="2" t="s">
        <v>17</v>
      </c>
      <c r="I504" s="2" t="s">
        <v>6</v>
      </c>
    </row>
    <row r="505" spans="1:10">
      <c r="A505">
        <f t="shared" si="41"/>
        <v>1096</v>
      </c>
      <c r="B505">
        <v>1</v>
      </c>
      <c r="C505">
        <f t="shared" si="42"/>
        <v>1680</v>
      </c>
      <c r="D505">
        <f t="shared" si="40"/>
        <v>2</v>
      </c>
      <c r="E505" t="s">
        <v>435</v>
      </c>
      <c r="H505" s="2" t="s">
        <v>17</v>
      </c>
      <c r="I505" s="2" t="s">
        <v>6</v>
      </c>
    </row>
    <row r="506" spans="1:10">
      <c r="A506">
        <f t="shared" si="41"/>
        <v>1097</v>
      </c>
      <c r="B506">
        <v>1</v>
      </c>
      <c r="C506">
        <f t="shared" si="42"/>
        <v>1682</v>
      </c>
      <c r="D506">
        <f t="shared" si="40"/>
        <v>2</v>
      </c>
      <c r="E506" t="s">
        <v>436</v>
      </c>
      <c r="H506" s="2" t="s">
        <v>17</v>
      </c>
      <c r="I506" s="2" t="s">
        <v>6</v>
      </c>
    </row>
    <row r="507" spans="1:10">
      <c r="A507">
        <f t="shared" si="41"/>
        <v>1098</v>
      </c>
      <c r="B507">
        <v>1</v>
      </c>
      <c r="C507">
        <f t="shared" si="42"/>
        <v>1684</v>
      </c>
      <c r="D507">
        <f t="shared" si="40"/>
        <v>2</v>
      </c>
      <c r="E507" t="s">
        <v>437</v>
      </c>
      <c r="H507" s="2" t="s">
        <v>17</v>
      </c>
      <c r="I507" s="2" t="s">
        <v>6</v>
      </c>
    </row>
    <row r="508" spans="1:10">
      <c r="A508">
        <f t="shared" si="41"/>
        <v>1099</v>
      </c>
      <c r="B508">
        <v>1</v>
      </c>
      <c r="C508">
        <f t="shared" si="42"/>
        <v>1686</v>
      </c>
      <c r="D508">
        <f t="shared" si="40"/>
        <v>2</v>
      </c>
      <c r="E508" t="s">
        <v>438</v>
      </c>
      <c r="H508" s="2" t="s">
        <v>17</v>
      </c>
      <c r="I508" s="2" t="s">
        <v>6</v>
      </c>
    </row>
    <row r="509" spans="1:10">
      <c r="A509">
        <f t="shared" si="41"/>
        <v>1100</v>
      </c>
      <c r="B509">
        <v>20</v>
      </c>
      <c r="C509">
        <f t="shared" si="42"/>
        <v>1688</v>
      </c>
      <c r="D509">
        <f t="shared" si="40"/>
        <v>40</v>
      </c>
      <c r="E509" s="2" t="s">
        <v>439</v>
      </c>
      <c r="I509" s="2" t="s">
        <v>6</v>
      </c>
      <c r="J509" s="11" t="s">
        <v>633</v>
      </c>
    </row>
    <row r="510" spans="1:10">
      <c r="A510">
        <f t="shared" si="41"/>
        <v>1120</v>
      </c>
      <c r="B510">
        <v>1</v>
      </c>
      <c r="C510">
        <f t="shared" si="42"/>
        <v>1728</v>
      </c>
      <c r="D510">
        <f t="shared" si="40"/>
        <v>2</v>
      </c>
      <c r="E510" t="s">
        <v>440</v>
      </c>
      <c r="H510" t="s">
        <v>49</v>
      </c>
      <c r="I510" s="2" t="s">
        <v>6</v>
      </c>
    </row>
    <row r="511" spans="1:10">
      <c r="A511">
        <f t="shared" si="41"/>
        <v>1121</v>
      </c>
      <c r="B511">
        <v>1</v>
      </c>
      <c r="C511">
        <f t="shared" si="42"/>
        <v>1730</v>
      </c>
      <c r="D511">
        <f t="shared" si="40"/>
        <v>2</v>
      </c>
      <c r="E511" t="s">
        <v>441</v>
      </c>
      <c r="H511" s="2" t="s">
        <v>17</v>
      </c>
      <c r="I511" s="2" t="s">
        <v>6</v>
      </c>
    </row>
    <row r="512" spans="1:10">
      <c r="A512">
        <f t="shared" si="41"/>
        <v>1122</v>
      </c>
      <c r="B512">
        <v>1</v>
      </c>
      <c r="C512">
        <f t="shared" si="42"/>
        <v>1732</v>
      </c>
      <c r="D512">
        <f t="shared" si="40"/>
        <v>2</v>
      </c>
      <c r="E512" t="s">
        <v>442</v>
      </c>
      <c r="H512" s="2" t="s">
        <v>17</v>
      </c>
      <c r="I512" s="2" t="s">
        <v>6</v>
      </c>
    </row>
    <row r="513" spans="1:10">
      <c r="A513">
        <f t="shared" si="41"/>
        <v>1123</v>
      </c>
      <c r="B513">
        <v>1</v>
      </c>
      <c r="C513">
        <f t="shared" si="42"/>
        <v>1734</v>
      </c>
      <c r="D513">
        <f t="shared" si="40"/>
        <v>2</v>
      </c>
      <c r="E513" t="s">
        <v>443</v>
      </c>
      <c r="H513" s="2" t="s">
        <v>17</v>
      </c>
      <c r="I513" s="2" t="s">
        <v>6</v>
      </c>
    </row>
    <row r="514" spans="1:10">
      <c r="A514">
        <f t="shared" si="41"/>
        <v>1124</v>
      </c>
      <c r="B514">
        <v>1</v>
      </c>
      <c r="C514">
        <f t="shared" si="42"/>
        <v>1736</v>
      </c>
      <c r="D514">
        <f t="shared" si="40"/>
        <v>2</v>
      </c>
      <c r="E514" t="s">
        <v>444</v>
      </c>
      <c r="H514" s="2" t="s">
        <v>17</v>
      </c>
      <c r="I514" s="2" t="s">
        <v>6</v>
      </c>
    </row>
    <row r="515" spans="1:10">
      <c r="A515">
        <f t="shared" si="41"/>
        <v>1125</v>
      </c>
      <c r="B515">
        <v>1</v>
      </c>
      <c r="C515">
        <f t="shared" si="42"/>
        <v>1738</v>
      </c>
      <c r="D515">
        <f t="shared" si="40"/>
        <v>2</v>
      </c>
      <c r="E515" t="s">
        <v>445</v>
      </c>
      <c r="H515" s="2" t="s">
        <v>17</v>
      </c>
      <c r="I515" s="2" t="s">
        <v>6</v>
      </c>
    </row>
    <row r="516" spans="1:10">
      <c r="A516">
        <f t="shared" si="41"/>
        <v>1126</v>
      </c>
      <c r="B516">
        <v>1</v>
      </c>
      <c r="C516">
        <f t="shared" si="42"/>
        <v>1740</v>
      </c>
      <c r="D516">
        <f t="shared" si="40"/>
        <v>2</v>
      </c>
      <c r="E516" t="s">
        <v>446</v>
      </c>
      <c r="H516" s="2" t="s">
        <v>17</v>
      </c>
      <c r="I516" s="2" t="s">
        <v>6</v>
      </c>
    </row>
    <row r="517" spans="1:10">
      <c r="A517">
        <f t="shared" si="41"/>
        <v>1127</v>
      </c>
      <c r="B517">
        <v>1</v>
      </c>
      <c r="C517">
        <f t="shared" si="42"/>
        <v>1742</v>
      </c>
      <c r="D517">
        <f t="shared" si="40"/>
        <v>2</v>
      </c>
      <c r="E517" t="s">
        <v>447</v>
      </c>
      <c r="H517" s="2" t="s">
        <v>17</v>
      </c>
      <c r="I517" s="2" t="s">
        <v>6</v>
      </c>
    </row>
    <row r="518" spans="1:10">
      <c r="A518">
        <f t="shared" si="41"/>
        <v>1128</v>
      </c>
      <c r="B518">
        <v>1</v>
      </c>
      <c r="C518">
        <f t="shared" si="42"/>
        <v>1744</v>
      </c>
      <c r="D518">
        <f t="shared" si="40"/>
        <v>2</v>
      </c>
      <c r="E518" t="s">
        <v>448</v>
      </c>
      <c r="H518" s="2" t="s">
        <v>17</v>
      </c>
      <c r="I518" s="2" t="s">
        <v>6</v>
      </c>
    </row>
    <row r="519" spans="1:10">
      <c r="A519">
        <f t="shared" si="41"/>
        <v>1129</v>
      </c>
      <c r="B519">
        <v>1</v>
      </c>
      <c r="C519">
        <f t="shared" si="42"/>
        <v>1746</v>
      </c>
      <c r="D519">
        <f t="shared" si="40"/>
        <v>2</v>
      </c>
      <c r="E519" t="s">
        <v>449</v>
      </c>
      <c r="H519" s="2" t="s">
        <v>17</v>
      </c>
      <c r="I519" s="2" t="s">
        <v>6</v>
      </c>
    </row>
    <row r="520" spans="1:10">
      <c r="A520">
        <f t="shared" si="41"/>
        <v>1130</v>
      </c>
      <c r="B520">
        <v>20</v>
      </c>
      <c r="C520">
        <f t="shared" si="42"/>
        <v>1748</v>
      </c>
      <c r="D520">
        <f t="shared" si="40"/>
        <v>40</v>
      </c>
      <c r="E520" s="2" t="s">
        <v>450</v>
      </c>
      <c r="I520" s="2" t="s">
        <v>6</v>
      </c>
      <c r="J520" s="11" t="s">
        <v>632</v>
      </c>
    </row>
    <row r="521" spans="1:10">
      <c r="A521">
        <f t="shared" si="41"/>
        <v>1150</v>
      </c>
      <c r="B521">
        <v>1</v>
      </c>
      <c r="C521">
        <f t="shared" si="42"/>
        <v>1788</v>
      </c>
      <c r="D521">
        <f t="shared" si="40"/>
        <v>2</v>
      </c>
      <c r="E521" t="s">
        <v>451</v>
      </c>
      <c r="H521" t="s">
        <v>49</v>
      </c>
      <c r="I521" s="2" t="s">
        <v>6</v>
      </c>
    </row>
    <row r="522" spans="1:10">
      <c r="A522">
        <f t="shared" si="41"/>
        <v>1151</v>
      </c>
      <c r="B522">
        <v>1</v>
      </c>
      <c r="C522">
        <f t="shared" si="42"/>
        <v>1790</v>
      </c>
      <c r="D522">
        <f t="shared" si="40"/>
        <v>2</v>
      </c>
      <c r="E522" t="s">
        <v>452</v>
      </c>
      <c r="H522" s="2" t="s">
        <v>17</v>
      </c>
      <c r="I522" s="2" t="s">
        <v>6</v>
      </c>
    </row>
    <row r="523" spans="1:10">
      <c r="A523">
        <f t="shared" si="41"/>
        <v>1152</v>
      </c>
      <c r="B523">
        <v>1</v>
      </c>
      <c r="C523">
        <f t="shared" si="42"/>
        <v>1792</v>
      </c>
      <c r="D523">
        <f t="shared" si="40"/>
        <v>2</v>
      </c>
      <c r="E523" t="s">
        <v>453</v>
      </c>
      <c r="H523" s="2" t="s">
        <v>17</v>
      </c>
      <c r="I523" s="2" t="s">
        <v>6</v>
      </c>
    </row>
    <row r="524" spans="1:10">
      <c r="A524">
        <f t="shared" si="41"/>
        <v>1153</v>
      </c>
      <c r="B524">
        <v>1</v>
      </c>
      <c r="C524">
        <f t="shared" si="42"/>
        <v>1794</v>
      </c>
      <c r="D524">
        <f t="shared" si="40"/>
        <v>2</v>
      </c>
      <c r="E524" t="s">
        <v>454</v>
      </c>
      <c r="H524" s="2" t="s">
        <v>17</v>
      </c>
      <c r="I524" s="2" t="s">
        <v>6</v>
      </c>
    </row>
    <row r="525" spans="1:10">
      <c r="A525">
        <f t="shared" si="41"/>
        <v>1154</v>
      </c>
      <c r="B525">
        <v>1</v>
      </c>
      <c r="C525">
        <f t="shared" si="42"/>
        <v>1796</v>
      </c>
      <c r="D525">
        <f t="shared" si="40"/>
        <v>2</v>
      </c>
      <c r="E525" t="s">
        <v>455</v>
      </c>
      <c r="H525" s="2" t="s">
        <v>17</v>
      </c>
      <c r="I525" s="2" t="s">
        <v>6</v>
      </c>
    </row>
    <row r="526" spans="1:10">
      <c r="A526">
        <f t="shared" si="41"/>
        <v>1155</v>
      </c>
      <c r="B526">
        <v>1</v>
      </c>
      <c r="C526">
        <f t="shared" si="42"/>
        <v>1798</v>
      </c>
      <c r="D526">
        <f t="shared" si="40"/>
        <v>2</v>
      </c>
      <c r="E526" t="s">
        <v>456</v>
      </c>
      <c r="H526" s="2" t="s">
        <v>17</v>
      </c>
      <c r="I526" s="2" t="s">
        <v>6</v>
      </c>
    </row>
    <row r="527" spans="1:10">
      <c r="A527">
        <f t="shared" si="41"/>
        <v>1156</v>
      </c>
      <c r="B527">
        <v>1</v>
      </c>
      <c r="C527">
        <f t="shared" si="42"/>
        <v>1800</v>
      </c>
      <c r="D527">
        <f t="shared" si="40"/>
        <v>2</v>
      </c>
      <c r="E527" t="s">
        <v>457</v>
      </c>
      <c r="H527" s="2" t="s">
        <v>17</v>
      </c>
      <c r="I527" s="2" t="s">
        <v>6</v>
      </c>
    </row>
    <row r="528" spans="1:10">
      <c r="A528">
        <f t="shared" si="41"/>
        <v>1157</v>
      </c>
      <c r="B528">
        <v>1</v>
      </c>
      <c r="C528">
        <f t="shared" si="42"/>
        <v>1802</v>
      </c>
      <c r="D528">
        <f t="shared" si="40"/>
        <v>2</v>
      </c>
      <c r="E528" t="s">
        <v>458</v>
      </c>
      <c r="H528" s="2" t="s">
        <v>17</v>
      </c>
      <c r="I528" s="2" t="s">
        <v>6</v>
      </c>
    </row>
    <row r="529" spans="1:10">
      <c r="A529">
        <f t="shared" si="41"/>
        <v>1158</v>
      </c>
      <c r="B529">
        <v>1</v>
      </c>
      <c r="C529">
        <f t="shared" si="42"/>
        <v>1804</v>
      </c>
      <c r="D529">
        <f t="shared" si="40"/>
        <v>2</v>
      </c>
      <c r="E529" t="s">
        <v>459</v>
      </c>
      <c r="H529" s="2" t="s">
        <v>17</v>
      </c>
      <c r="I529" s="2" t="s">
        <v>6</v>
      </c>
    </row>
    <row r="530" spans="1:10">
      <c r="A530">
        <f t="shared" si="41"/>
        <v>1159</v>
      </c>
      <c r="B530">
        <v>1</v>
      </c>
      <c r="C530">
        <f t="shared" si="42"/>
        <v>1806</v>
      </c>
      <c r="D530">
        <f t="shared" si="40"/>
        <v>2</v>
      </c>
      <c r="E530" t="s">
        <v>460</v>
      </c>
      <c r="H530" s="2" t="s">
        <v>17</v>
      </c>
      <c r="I530" s="2" t="s">
        <v>6</v>
      </c>
    </row>
    <row r="531" spans="1:10">
      <c r="A531">
        <f t="shared" si="41"/>
        <v>1160</v>
      </c>
      <c r="B531">
        <v>20</v>
      </c>
      <c r="C531">
        <f t="shared" si="42"/>
        <v>1808</v>
      </c>
      <c r="D531">
        <f t="shared" si="40"/>
        <v>40</v>
      </c>
      <c r="E531" s="2" t="s">
        <v>461</v>
      </c>
      <c r="I531" s="2" t="s">
        <v>6</v>
      </c>
      <c r="J531" s="11" t="s">
        <v>631</v>
      </c>
    </row>
    <row r="532" spans="1:10">
      <c r="A532">
        <f t="shared" si="41"/>
        <v>1180</v>
      </c>
      <c r="B532">
        <v>1</v>
      </c>
      <c r="C532">
        <f t="shared" si="42"/>
        <v>1848</v>
      </c>
      <c r="D532">
        <f t="shared" si="40"/>
        <v>2</v>
      </c>
      <c r="E532" t="s">
        <v>462</v>
      </c>
      <c r="H532" t="s">
        <v>49</v>
      </c>
      <c r="I532" s="2" t="s">
        <v>6</v>
      </c>
    </row>
    <row r="533" spans="1:10">
      <c r="A533">
        <f t="shared" si="41"/>
        <v>1181</v>
      </c>
      <c r="B533">
        <v>1</v>
      </c>
      <c r="C533">
        <f t="shared" si="42"/>
        <v>1850</v>
      </c>
      <c r="D533">
        <f t="shared" si="40"/>
        <v>2</v>
      </c>
      <c r="E533" t="s">
        <v>463</v>
      </c>
      <c r="H533" s="2" t="s">
        <v>17</v>
      </c>
      <c r="I533" s="2" t="s">
        <v>6</v>
      </c>
    </row>
    <row r="534" spans="1:10">
      <c r="A534">
        <f t="shared" si="41"/>
        <v>1182</v>
      </c>
      <c r="B534">
        <v>1</v>
      </c>
      <c r="C534">
        <f t="shared" si="42"/>
        <v>1852</v>
      </c>
      <c r="D534">
        <f t="shared" si="40"/>
        <v>2</v>
      </c>
      <c r="E534" t="s">
        <v>464</v>
      </c>
      <c r="H534" s="2" t="s">
        <v>17</v>
      </c>
      <c r="I534" s="2" t="s">
        <v>6</v>
      </c>
    </row>
    <row r="535" spans="1:10">
      <c r="A535">
        <f t="shared" si="41"/>
        <v>1183</v>
      </c>
      <c r="B535">
        <v>1</v>
      </c>
      <c r="C535">
        <f t="shared" si="42"/>
        <v>1854</v>
      </c>
      <c r="D535">
        <f t="shared" si="40"/>
        <v>2</v>
      </c>
      <c r="E535" t="s">
        <v>465</v>
      </c>
      <c r="H535" s="2" t="s">
        <v>17</v>
      </c>
      <c r="I535" s="2" t="s">
        <v>6</v>
      </c>
    </row>
    <row r="536" spans="1:10">
      <c r="A536">
        <f t="shared" si="41"/>
        <v>1184</v>
      </c>
      <c r="B536">
        <v>1</v>
      </c>
      <c r="C536">
        <f t="shared" si="42"/>
        <v>1856</v>
      </c>
      <c r="D536">
        <f t="shared" si="40"/>
        <v>2</v>
      </c>
      <c r="E536" t="s">
        <v>466</v>
      </c>
      <c r="H536" s="2" t="s">
        <v>17</v>
      </c>
      <c r="I536" s="2" t="s">
        <v>6</v>
      </c>
    </row>
    <row r="537" spans="1:10">
      <c r="A537">
        <f t="shared" si="41"/>
        <v>1185</v>
      </c>
      <c r="B537">
        <v>1</v>
      </c>
      <c r="C537">
        <f t="shared" si="42"/>
        <v>1858</v>
      </c>
      <c r="D537">
        <f t="shared" si="40"/>
        <v>2</v>
      </c>
      <c r="E537" t="s">
        <v>467</v>
      </c>
      <c r="H537" s="2" t="s">
        <v>17</v>
      </c>
      <c r="I537" s="2" t="s">
        <v>6</v>
      </c>
    </row>
    <row r="538" spans="1:10">
      <c r="A538">
        <f t="shared" si="41"/>
        <v>1186</v>
      </c>
      <c r="B538">
        <v>1</v>
      </c>
      <c r="C538">
        <f t="shared" si="42"/>
        <v>1860</v>
      </c>
      <c r="D538">
        <f t="shared" si="40"/>
        <v>2</v>
      </c>
      <c r="E538" t="s">
        <v>468</v>
      </c>
      <c r="H538" s="2" t="s">
        <v>17</v>
      </c>
      <c r="I538" s="2" t="s">
        <v>6</v>
      </c>
    </row>
    <row r="539" spans="1:10">
      <c r="A539">
        <f t="shared" si="41"/>
        <v>1187</v>
      </c>
      <c r="B539">
        <v>1</v>
      </c>
      <c r="C539">
        <f t="shared" si="42"/>
        <v>1862</v>
      </c>
      <c r="D539">
        <f t="shared" si="40"/>
        <v>2</v>
      </c>
      <c r="E539" t="s">
        <v>469</v>
      </c>
      <c r="H539" s="2" t="s">
        <v>17</v>
      </c>
      <c r="I539" s="2" t="s">
        <v>6</v>
      </c>
    </row>
    <row r="540" spans="1:10">
      <c r="A540">
        <f t="shared" si="41"/>
        <v>1188</v>
      </c>
      <c r="B540">
        <v>1</v>
      </c>
      <c r="C540">
        <f t="shared" si="42"/>
        <v>1864</v>
      </c>
      <c r="D540">
        <f t="shared" si="40"/>
        <v>2</v>
      </c>
      <c r="E540" t="s">
        <v>470</v>
      </c>
      <c r="H540" s="2" t="s">
        <v>17</v>
      </c>
      <c r="I540" s="2" t="s">
        <v>6</v>
      </c>
    </row>
    <row r="541" spans="1:10">
      <c r="A541">
        <f t="shared" si="41"/>
        <v>1189</v>
      </c>
      <c r="B541">
        <v>1</v>
      </c>
      <c r="C541">
        <f t="shared" si="42"/>
        <v>1866</v>
      </c>
      <c r="D541">
        <f t="shared" si="40"/>
        <v>2</v>
      </c>
      <c r="E541" t="s">
        <v>471</v>
      </c>
      <c r="H541" s="2" t="s">
        <v>17</v>
      </c>
      <c r="I541" s="2" t="s">
        <v>6</v>
      </c>
    </row>
    <row r="542" spans="1:10">
      <c r="A542">
        <f t="shared" si="41"/>
        <v>1190</v>
      </c>
      <c r="B542">
        <v>20</v>
      </c>
      <c r="C542">
        <f t="shared" si="42"/>
        <v>1868</v>
      </c>
      <c r="D542">
        <f t="shared" si="40"/>
        <v>40</v>
      </c>
      <c r="E542" s="2" t="s">
        <v>472</v>
      </c>
      <c r="I542" s="2" t="s">
        <v>6</v>
      </c>
      <c r="J542" s="11" t="s">
        <v>630</v>
      </c>
    </row>
    <row r="543" spans="1:10">
      <c r="A543">
        <f t="shared" si="41"/>
        <v>1210</v>
      </c>
      <c r="B543">
        <v>1</v>
      </c>
      <c r="C543">
        <f t="shared" si="42"/>
        <v>1908</v>
      </c>
      <c r="D543">
        <f t="shared" si="40"/>
        <v>2</v>
      </c>
      <c r="E543" t="s">
        <v>473</v>
      </c>
      <c r="H543" t="s">
        <v>49</v>
      </c>
      <c r="I543" s="2" t="s">
        <v>6</v>
      </c>
    </row>
    <row r="544" spans="1:10">
      <c r="A544">
        <f t="shared" si="41"/>
        <v>1211</v>
      </c>
      <c r="B544">
        <v>1</v>
      </c>
      <c r="C544">
        <f t="shared" si="42"/>
        <v>1910</v>
      </c>
      <c r="D544">
        <f t="shared" si="40"/>
        <v>2</v>
      </c>
      <c r="E544" t="s">
        <v>474</v>
      </c>
      <c r="H544" s="2" t="s">
        <v>17</v>
      </c>
      <c r="I544" s="2" t="s">
        <v>6</v>
      </c>
    </row>
    <row r="545" spans="1:10">
      <c r="A545">
        <f t="shared" si="41"/>
        <v>1212</v>
      </c>
      <c r="B545">
        <v>1</v>
      </c>
      <c r="C545">
        <f t="shared" si="42"/>
        <v>1912</v>
      </c>
      <c r="D545">
        <f t="shared" si="40"/>
        <v>2</v>
      </c>
      <c r="E545" t="s">
        <v>475</v>
      </c>
      <c r="H545" s="2" t="s">
        <v>17</v>
      </c>
      <c r="I545" s="2" t="s">
        <v>6</v>
      </c>
    </row>
    <row r="546" spans="1:10">
      <c r="A546">
        <f t="shared" si="41"/>
        <v>1213</v>
      </c>
      <c r="B546">
        <v>1</v>
      </c>
      <c r="C546">
        <f t="shared" si="42"/>
        <v>1914</v>
      </c>
      <c r="D546">
        <f t="shared" si="40"/>
        <v>2</v>
      </c>
      <c r="E546" t="s">
        <v>476</v>
      </c>
      <c r="H546" s="2" t="s">
        <v>17</v>
      </c>
      <c r="I546" s="2" t="s">
        <v>6</v>
      </c>
    </row>
    <row r="547" spans="1:10">
      <c r="A547">
        <f t="shared" si="41"/>
        <v>1214</v>
      </c>
      <c r="B547">
        <v>1</v>
      </c>
      <c r="C547">
        <f t="shared" si="42"/>
        <v>1916</v>
      </c>
      <c r="D547">
        <f t="shared" si="40"/>
        <v>2</v>
      </c>
      <c r="E547" t="s">
        <v>477</v>
      </c>
      <c r="H547" s="2" t="s">
        <v>17</v>
      </c>
      <c r="I547" s="2" t="s">
        <v>6</v>
      </c>
    </row>
    <row r="548" spans="1:10">
      <c r="A548">
        <f t="shared" si="41"/>
        <v>1215</v>
      </c>
      <c r="B548">
        <v>1</v>
      </c>
      <c r="C548">
        <f t="shared" si="42"/>
        <v>1918</v>
      </c>
      <c r="D548">
        <f t="shared" si="40"/>
        <v>2</v>
      </c>
      <c r="E548" t="s">
        <v>478</v>
      </c>
      <c r="H548" s="2" t="s">
        <v>17</v>
      </c>
      <c r="I548" s="2" t="s">
        <v>6</v>
      </c>
    </row>
    <row r="549" spans="1:10">
      <c r="A549">
        <f t="shared" si="41"/>
        <v>1216</v>
      </c>
      <c r="B549">
        <v>1</v>
      </c>
      <c r="C549">
        <f t="shared" si="42"/>
        <v>1920</v>
      </c>
      <c r="D549">
        <f t="shared" si="40"/>
        <v>2</v>
      </c>
      <c r="E549" t="s">
        <v>479</v>
      </c>
      <c r="H549" s="2" t="s">
        <v>17</v>
      </c>
      <c r="I549" s="2" t="s">
        <v>6</v>
      </c>
    </row>
    <row r="550" spans="1:10">
      <c r="A550">
        <f t="shared" si="41"/>
        <v>1217</v>
      </c>
      <c r="B550">
        <v>1</v>
      </c>
      <c r="C550">
        <f t="shared" si="42"/>
        <v>1922</v>
      </c>
      <c r="D550">
        <f t="shared" si="40"/>
        <v>2</v>
      </c>
      <c r="E550" t="s">
        <v>480</v>
      </c>
      <c r="H550" s="2" t="s">
        <v>17</v>
      </c>
      <c r="I550" s="2" t="s">
        <v>6</v>
      </c>
    </row>
    <row r="551" spans="1:10">
      <c r="A551">
        <f t="shared" si="41"/>
        <v>1218</v>
      </c>
      <c r="B551">
        <v>1</v>
      </c>
      <c r="C551">
        <f t="shared" si="42"/>
        <v>1924</v>
      </c>
      <c r="D551">
        <f t="shared" si="40"/>
        <v>2</v>
      </c>
      <c r="E551" t="s">
        <v>481</v>
      </c>
      <c r="H551" s="2" t="s">
        <v>17</v>
      </c>
      <c r="I551" s="2" t="s">
        <v>6</v>
      </c>
    </row>
    <row r="552" spans="1:10">
      <c r="A552">
        <f t="shared" si="41"/>
        <v>1219</v>
      </c>
      <c r="B552">
        <v>1</v>
      </c>
      <c r="C552">
        <f t="shared" si="42"/>
        <v>1926</v>
      </c>
      <c r="D552">
        <f t="shared" si="40"/>
        <v>2</v>
      </c>
      <c r="E552" t="s">
        <v>482</v>
      </c>
      <c r="H552" s="2" t="s">
        <v>17</v>
      </c>
      <c r="I552" s="2" t="s">
        <v>6</v>
      </c>
    </row>
    <row r="553" spans="1:10">
      <c r="A553">
        <f t="shared" si="41"/>
        <v>1220</v>
      </c>
      <c r="B553">
        <v>20</v>
      </c>
      <c r="C553">
        <f t="shared" si="42"/>
        <v>1928</v>
      </c>
      <c r="D553">
        <f t="shared" si="40"/>
        <v>40</v>
      </c>
      <c r="E553" s="2" t="s">
        <v>483</v>
      </c>
      <c r="I553" s="2" t="s">
        <v>6</v>
      </c>
      <c r="J553" s="11" t="s">
        <v>629</v>
      </c>
    </row>
    <row r="554" spans="1:10">
      <c r="A554">
        <f t="shared" si="41"/>
        <v>1240</v>
      </c>
      <c r="B554">
        <v>1</v>
      </c>
      <c r="C554">
        <f t="shared" si="42"/>
        <v>1968</v>
      </c>
      <c r="D554">
        <f t="shared" si="40"/>
        <v>2</v>
      </c>
      <c r="E554" t="s">
        <v>484</v>
      </c>
      <c r="H554" t="s">
        <v>49</v>
      </c>
      <c r="I554" s="2" t="s">
        <v>6</v>
      </c>
    </row>
    <row r="555" spans="1:10">
      <c r="A555">
        <f t="shared" si="41"/>
        <v>1241</v>
      </c>
      <c r="B555">
        <v>1</v>
      </c>
      <c r="C555">
        <f t="shared" si="42"/>
        <v>1970</v>
      </c>
      <c r="D555">
        <f t="shared" si="40"/>
        <v>2</v>
      </c>
      <c r="E555" t="s">
        <v>485</v>
      </c>
      <c r="H555" s="2" t="s">
        <v>17</v>
      </c>
      <c r="I555" s="2" t="s">
        <v>6</v>
      </c>
    </row>
    <row r="556" spans="1:10">
      <c r="A556">
        <f t="shared" si="41"/>
        <v>1242</v>
      </c>
      <c r="B556">
        <v>1</v>
      </c>
      <c r="C556">
        <f t="shared" si="42"/>
        <v>1972</v>
      </c>
      <c r="D556">
        <f t="shared" si="40"/>
        <v>2</v>
      </c>
      <c r="E556" t="s">
        <v>486</v>
      </c>
      <c r="H556" s="2" t="s">
        <v>17</v>
      </c>
      <c r="I556" s="2" t="s">
        <v>6</v>
      </c>
    </row>
    <row r="557" spans="1:10">
      <c r="A557">
        <f t="shared" si="41"/>
        <v>1243</v>
      </c>
      <c r="B557">
        <v>1</v>
      </c>
      <c r="C557">
        <f t="shared" si="42"/>
        <v>1974</v>
      </c>
      <c r="D557">
        <f t="shared" si="40"/>
        <v>2</v>
      </c>
      <c r="E557" t="s">
        <v>487</v>
      </c>
      <c r="H557" s="2" t="s">
        <v>17</v>
      </c>
      <c r="I557" s="2" t="s">
        <v>6</v>
      </c>
    </row>
    <row r="558" spans="1:10">
      <c r="A558">
        <f t="shared" si="41"/>
        <v>1244</v>
      </c>
      <c r="B558">
        <v>1</v>
      </c>
      <c r="C558">
        <f t="shared" si="42"/>
        <v>1976</v>
      </c>
      <c r="D558">
        <f t="shared" si="40"/>
        <v>2</v>
      </c>
      <c r="E558" t="s">
        <v>488</v>
      </c>
      <c r="H558" s="2" t="s">
        <v>17</v>
      </c>
      <c r="I558" s="2" t="s">
        <v>6</v>
      </c>
    </row>
    <row r="559" spans="1:10">
      <c r="A559">
        <f t="shared" si="41"/>
        <v>1245</v>
      </c>
      <c r="B559">
        <v>1</v>
      </c>
      <c r="C559">
        <f t="shared" si="42"/>
        <v>1978</v>
      </c>
      <c r="D559">
        <f t="shared" si="40"/>
        <v>2</v>
      </c>
      <c r="E559" t="s">
        <v>489</v>
      </c>
      <c r="H559" s="2" t="s">
        <v>17</v>
      </c>
      <c r="I559" s="2" t="s">
        <v>6</v>
      </c>
    </row>
    <row r="560" spans="1:10">
      <c r="A560">
        <f t="shared" si="41"/>
        <v>1246</v>
      </c>
      <c r="B560">
        <v>1</v>
      </c>
      <c r="C560">
        <f t="shared" si="42"/>
        <v>1980</v>
      </c>
      <c r="D560">
        <f t="shared" si="40"/>
        <v>2</v>
      </c>
      <c r="E560" t="s">
        <v>490</v>
      </c>
      <c r="H560" s="2" t="s">
        <v>17</v>
      </c>
      <c r="I560" s="2" t="s">
        <v>6</v>
      </c>
    </row>
    <row r="561" spans="1:10">
      <c r="A561">
        <f t="shared" si="41"/>
        <v>1247</v>
      </c>
      <c r="B561">
        <v>1</v>
      </c>
      <c r="C561">
        <f t="shared" si="42"/>
        <v>1982</v>
      </c>
      <c r="D561">
        <f t="shared" si="40"/>
        <v>2</v>
      </c>
      <c r="E561" t="s">
        <v>491</v>
      </c>
      <c r="H561" s="2" t="s">
        <v>17</v>
      </c>
      <c r="I561" s="2" t="s">
        <v>6</v>
      </c>
    </row>
    <row r="562" spans="1:10">
      <c r="A562">
        <f t="shared" si="41"/>
        <v>1248</v>
      </c>
      <c r="B562">
        <v>1</v>
      </c>
      <c r="C562">
        <f t="shared" si="42"/>
        <v>1984</v>
      </c>
      <c r="D562">
        <f t="shared" si="40"/>
        <v>2</v>
      </c>
      <c r="E562" t="s">
        <v>492</v>
      </c>
      <c r="H562" s="2" t="s">
        <v>17</v>
      </c>
      <c r="I562" s="2" t="s">
        <v>6</v>
      </c>
    </row>
    <row r="563" spans="1:10">
      <c r="A563">
        <f t="shared" si="41"/>
        <v>1249</v>
      </c>
      <c r="B563">
        <v>1</v>
      </c>
      <c r="C563">
        <f t="shared" si="42"/>
        <v>1986</v>
      </c>
      <c r="D563">
        <f t="shared" ref="D563:D626" si="43">B563*2</f>
        <v>2</v>
      </c>
      <c r="E563" t="s">
        <v>493</v>
      </c>
      <c r="H563" s="2" t="s">
        <v>17</v>
      </c>
      <c r="I563" s="2" t="s">
        <v>6</v>
      </c>
    </row>
    <row r="564" spans="1:10">
      <c r="A564">
        <f t="shared" si="41"/>
        <v>1250</v>
      </c>
      <c r="B564">
        <v>20</v>
      </c>
      <c r="C564">
        <f t="shared" si="42"/>
        <v>1988</v>
      </c>
      <c r="D564">
        <f t="shared" si="43"/>
        <v>40</v>
      </c>
      <c r="E564" s="2" t="s">
        <v>494</v>
      </c>
      <c r="I564" s="2" t="s">
        <v>6</v>
      </c>
      <c r="J564" s="11" t="s">
        <v>628</v>
      </c>
    </row>
    <row r="565" spans="1:10">
      <c r="A565">
        <f t="shared" si="41"/>
        <v>1270</v>
      </c>
      <c r="B565">
        <v>1</v>
      </c>
      <c r="C565">
        <f t="shared" si="42"/>
        <v>2028</v>
      </c>
      <c r="D565">
        <f t="shared" si="43"/>
        <v>2</v>
      </c>
      <c r="E565" t="s">
        <v>495</v>
      </c>
      <c r="H565" t="s">
        <v>49</v>
      </c>
      <c r="I565" s="2" t="s">
        <v>6</v>
      </c>
    </row>
    <row r="566" spans="1:10">
      <c r="A566">
        <f t="shared" si="41"/>
        <v>1271</v>
      </c>
      <c r="B566">
        <v>1</v>
      </c>
      <c r="C566">
        <f t="shared" si="42"/>
        <v>2030</v>
      </c>
      <c r="D566">
        <f t="shared" si="43"/>
        <v>2</v>
      </c>
      <c r="E566" t="s">
        <v>496</v>
      </c>
      <c r="H566" s="2" t="s">
        <v>17</v>
      </c>
      <c r="I566" s="2" t="s">
        <v>6</v>
      </c>
    </row>
    <row r="567" spans="1:10">
      <c r="A567">
        <f t="shared" ref="A567:A630" si="44">A566+B566</f>
        <v>1272</v>
      </c>
      <c r="B567">
        <v>1</v>
      </c>
      <c r="C567">
        <f t="shared" ref="C567:C630" si="45">C566+D566</f>
        <v>2032</v>
      </c>
      <c r="D567">
        <f t="shared" si="43"/>
        <v>2</v>
      </c>
      <c r="E567" t="s">
        <v>497</v>
      </c>
      <c r="H567" s="2" t="s">
        <v>17</v>
      </c>
      <c r="I567" s="2" t="s">
        <v>6</v>
      </c>
    </row>
    <row r="568" spans="1:10">
      <c r="A568">
        <f t="shared" si="44"/>
        <v>1273</v>
      </c>
      <c r="B568">
        <v>1</v>
      </c>
      <c r="C568">
        <f t="shared" si="45"/>
        <v>2034</v>
      </c>
      <c r="D568">
        <f t="shared" si="43"/>
        <v>2</v>
      </c>
      <c r="E568" t="s">
        <v>498</v>
      </c>
      <c r="H568" s="2" t="s">
        <v>17</v>
      </c>
      <c r="I568" s="2" t="s">
        <v>6</v>
      </c>
    </row>
    <row r="569" spans="1:10">
      <c r="A569">
        <f t="shared" si="44"/>
        <v>1274</v>
      </c>
      <c r="B569">
        <v>1</v>
      </c>
      <c r="C569">
        <f t="shared" si="45"/>
        <v>2036</v>
      </c>
      <c r="D569">
        <f t="shared" si="43"/>
        <v>2</v>
      </c>
      <c r="E569" t="s">
        <v>499</v>
      </c>
      <c r="H569" s="2" t="s">
        <v>17</v>
      </c>
      <c r="I569" s="2" t="s">
        <v>6</v>
      </c>
    </row>
    <row r="570" spans="1:10">
      <c r="A570">
        <f t="shared" si="44"/>
        <v>1275</v>
      </c>
      <c r="B570">
        <v>1</v>
      </c>
      <c r="C570">
        <f t="shared" si="45"/>
        <v>2038</v>
      </c>
      <c r="D570">
        <f t="shared" si="43"/>
        <v>2</v>
      </c>
      <c r="E570" t="s">
        <v>500</v>
      </c>
      <c r="H570" s="2" t="s">
        <v>17</v>
      </c>
      <c r="I570" s="2" t="s">
        <v>6</v>
      </c>
    </row>
    <row r="571" spans="1:10">
      <c r="A571">
        <f t="shared" si="44"/>
        <v>1276</v>
      </c>
      <c r="B571">
        <v>1</v>
      </c>
      <c r="C571">
        <f t="shared" si="45"/>
        <v>2040</v>
      </c>
      <c r="D571">
        <f t="shared" si="43"/>
        <v>2</v>
      </c>
      <c r="E571" t="s">
        <v>501</v>
      </c>
      <c r="H571" s="2" t="s">
        <v>17</v>
      </c>
      <c r="I571" s="2" t="s">
        <v>6</v>
      </c>
    </row>
    <row r="572" spans="1:10">
      <c r="A572">
        <f t="shared" si="44"/>
        <v>1277</v>
      </c>
      <c r="B572">
        <v>1</v>
      </c>
      <c r="C572">
        <f t="shared" si="45"/>
        <v>2042</v>
      </c>
      <c r="D572">
        <f t="shared" si="43"/>
        <v>2</v>
      </c>
      <c r="E572" t="s">
        <v>502</v>
      </c>
      <c r="H572" s="2" t="s">
        <v>17</v>
      </c>
      <c r="I572" s="2" t="s">
        <v>6</v>
      </c>
    </row>
    <row r="573" spans="1:10">
      <c r="A573">
        <f t="shared" si="44"/>
        <v>1278</v>
      </c>
      <c r="B573">
        <v>1</v>
      </c>
      <c r="C573">
        <f t="shared" si="45"/>
        <v>2044</v>
      </c>
      <c r="D573">
        <f t="shared" si="43"/>
        <v>2</v>
      </c>
      <c r="E573" t="s">
        <v>503</v>
      </c>
      <c r="H573" s="2" t="s">
        <v>17</v>
      </c>
      <c r="I573" s="2" t="s">
        <v>6</v>
      </c>
    </row>
    <row r="574" spans="1:10">
      <c r="A574">
        <f t="shared" si="44"/>
        <v>1279</v>
      </c>
      <c r="B574">
        <v>1</v>
      </c>
      <c r="C574">
        <f t="shared" si="45"/>
        <v>2046</v>
      </c>
      <c r="D574">
        <f t="shared" si="43"/>
        <v>2</v>
      </c>
      <c r="E574" t="s">
        <v>504</v>
      </c>
      <c r="H574" s="2" t="s">
        <v>17</v>
      </c>
      <c r="I574" s="2" t="s">
        <v>6</v>
      </c>
    </row>
    <row r="575" spans="1:10">
      <c r="A575">
        <f t="shared" si="44"/>
        <v>1280</v>
      </c>
      <c r="B575">
        <v>20</v>
      </c>
      <c r="C575">
        <f t="shared" si="45"/>
        <v>2048</v>
      </c>
      <c r="D575">
        <f t="shared" si="43"/>
        <v>40</v>
      </c>
      <c r="E575" s="2" t="s">
        <v>505</v>
      </c>
      <c r="I575" s="2" t="s">
        <v>6</v>
      </c>
      <c r="J575" s="11" t="s">
        <v>627</v>
      </c>
    </row>
    <row r="576" spans="1:10">
      <c r="A576">
        <f t="shared" si="44"/>
        <v>1300</v>
      </c>
      <c r="B576">
        <v>1</v>
      </c>
      <c r="C576">
        <f t="shared" si="45"/>
        <v>2088</v>
      </c>
      <c r="D576">
        <f t="shared" si="43"/>
        <v>2</v>
      </c>
      <c r="E576" t="s">
        <v>506</v>
      </c>
      <c r="H576" t="s">
        <v>49</v>
      </c>
      <c r="I576" s="2" t="s">
        <v>6</v>
      </c>
    </row>
    <row r="577" spans="1:10">
      <c r="A577">
        <f t="shared" si="44"/>
        <v>1301</v>
      </c>
      <c r="B577">
        <v>1</v>
      </c>
      <c r="C577">
        <f t="shared" si="45"/>
        <v>2090</v>
      </c>
      <c r="D577">
        <f t="shared" si="43"/>
        <v>2</v>
      </c>
      <c r="E577" t="s">
        <v>507</v>
      </c>
      <c r="H577" s="2" t="s">
        <v>17</v>
      </c>
      <c r="I577" s="2" t="s">
        <v>6</v>
      </c>
    </row>
    <row r="578" spans="1:10">
      <c r="A578">
        <f t="shared" si="44"/>
        <v>1302</v>
      </c>
      <c r="B578">
        <v>1</v>
      </c>
      <c r="C578">
        <f t="shared" si="45"/>
        <v>2092</v>
      </c>
      <c r="D578">
        <f t="shared" si="43"/>
        <v>2</v>
      </c>
      <c r="E578" t="s">
        <v>508</v>
      </c>
      <c r="H578" s="2" t="s">
        <v>17</v>
      </c>
      <c r="I578" s="2" t="s">
        <v>6</v>
      </c>
    </row>
    <row r="579" spans="1:10">
      <c r="A579">
        <f t="shared" si="44"/>
        <v>1303</v>
      </c>
      <c r="B579">
        <v>1</v>
      </c>
      <c r="C579">
        <f t="shared" si="45"/>
        <v>2094</v>
      </c>
      <c r="D579">
        <f t="shared" si="43"/>
        <v>2</v>
      </c>
      <c r="E579" t="s">
        <v>509</v>
      </c>
      <c r="H579" s="2" t="s">
        <v>17</v>
      </c>
      <c r="I579" s="2" t="s">
        <v>6</v>
      </c>
    </row>
    <row r="580" spans="1:10">
      <c r="A580">
        <f t="shared" si="44"/>
        <v>1304</v>
      </c>
      <c r="B580">
        <v>1</v>
      </c>
      <c r="C580">
        <f t="shared" si="45"/>
        <v>2096</v>
      </c>
      <c r="D580">
        <f t="shared" si="43"/>
        <v>2</v>
      </c>
      <c r="E580" t="s">
        <v>510</v>
      </c>
      <c r="H580" s="2" t="s">
        <v>17</v>
      </c>
      <c r="I580" s="2" t="s">
        <v>6</v>
      </c>
    </row>
    <row r="581" spans="1:10">
      <c r="A581">
        <f t="shared" si="44"/>
        <v>1305</v>
      </c>
      <c r="B581">
        <v>1</v>
      </c>
      <c r="C581">
        <f t="shared" si="45"/>
        <v>2098</v>
      </c>
      <c r="D581">
        <f t="shared" si="43"/>
        <v>2</v>
      </c>
      <c r="E581" t="s">
        <v>511</v>
      </c>
      <c r="H581" s="2" t="s">
        <v>17</v>
      </c>
      <c r="I581" s="2" t="s">
        <v>6</v>
      </c>
    </row>
    <row r="582" spans="1:10">
      <c r="A582">
        <f t="shared" si="44"/>
        <v>1306</v>
      </c>
      <c r="B582">
        <v>1</v>
      </c>
      <c r="C582">
        <f t="shared" si="45"/>
        <v>2100</v>
      </c>
      <c r="D582">
        <f t="shared" si="43"/>
        <v>2</v>
      </c>
      <c r="E582" t="s">
        <v>512</v>
      </c>
      <c r="H582" s="2" t="s">
        <v>17</v>
      </c>
      <c r="I582" s="2" t="s">
        <v>6</v>
      </c>
    </row>
    <row r="583" spans="1:10">
      <c r="A583">
        <f t="shared" si="44"/>
        <v>1307</v>
      </c>
      <c r="B583">
        <v>1</v>
      </c>
      <c r="C583">
        <f t="shared" si="45"/>
        <v>2102</v>
      </c>
      <c r="D583">
        <f t="shared" si="43"/>
        <v>2</v>
      </c>
      <c r="E583" t="s">
        <v>513</v>
      </c>
      <c r="H583" s="2" t="s">
        <v>17</v>
      </c>
      <c r="I583" s="2" t="s">
        <v>6</v>
      </c>
    </row>
    <row r="584" spans="1:10">
      <c r="A584">
        <f t="shared" si="44"/>
        <v>1308</v>
      </c>
      <c r="B584">
        <v>1</v>
      </c>
      <c r="C584">
        <f t="shared" si="45"/>
        <v>2104</v>
      </c>
      <c r="D584">
        <f t="shared" si="43"/>
        <v>2</v>
      </c>
      <c r="E584" t="s">
        <v>514</v>
      </c>
      <c r="H584" s="2" t="s">
        <v>17</v>
      </c>
      <c r="I584" s="2" t="s">
        <v>6</v>
      </c>
    </row>
    <row r="585" spans="1:10">
      <c r="A585">
        <f t="shared" si="44"/>
        <v>1309</v>
      </c>
      <c r="B585">
        <v>1</v>
      </c>
      <c r="C585">
        <f t="shared" si="45"/>
        <v>2106</v>
      </c>
      <c r="D585">
        <f t="shared" si="43"/>
        <v>2</v>
      </c>
      <c r="E585" t="s">
        <v>515</v>
      </c>
      <c r="H585" s="2" t="s">
        <v>17</v>
      </c>
      <c r="I585" s="2" t="s">
        <v>6</v>
      </c>
    </row>
    <row r="586" spans="1:10">
      <c r="A586">
        <f t="shared" si="44"/>
        <v>1310</v>
      </c>
      <c r="B586">
        <v>20</v>
      </c>
      <c r="C586">
        <f t="shared" si="45"/>
        <v>2108</v>
      </c>
      <c r="D586">
        <f t="shared" si="43"/>
        <v>40</v>
      </c>
      <c r="E586" s="2" t="s">
        <v>516</v>
      </c>
      <c r="I586" s="2" t="s">
        <v>6</v>
      </c>
      <c r="J586" s="11" t="s">
        <v>626</v>
      </c>
    </row>
    <row r="587" spans="1:10">
      <c r="A587">
        <f t="shared" si="44"/>
        <v>1330</v>
      </c>
      <c r="B587">
        <v>1</v>
      </c>
      <c r="C587">
        <f t="shared" si="45"/>
        <v>2148</v>
      </c>
      <c r="D587">
        <f t="shared" si="43"/>
        <v>2</v>
      </c>
      <c r="E587" t="s">
        <v>517</v>
      </c>
      <c r="H587" t="s">
        <v>49</v>
      </c>
      <c r="I587" s="2" t="s">
        <v>6</v>
      </c>
    </row>
    <row r="588" spans="1:10">
      <c r="A588">
        <f t="shared" si="44"/>
        <v>1331</v>
      </c>
      <c r="B588">
        <v>1</v>
      </c>
      <c r="C588">
        <f t="shared" si="45"/>
        <v>2150</v>
      </c>
      <c r="D588">
        <f t="shared" si="43"/>
        <v>2</v>
      </c>
      <c r="E588" t="s">
        <v>518</v>
      </c>
      <c r="H588" s="2" t="s">
        <v>17</v>
      </c>
      <c r="I588" s="2" t="s">
        <v>6</v>
      </c>
    </row>
    <row r="589" spans="1:10">
      <c r="A589">
        <f t="shared" si="44"/>
        <v>1332</v>
      </c>
      <c r="B589">
        <v>1</v>
      </c>
      <c r="C589">
        <f t="shared" si="45"/>
        <v>2152</v>
      </c>
      <c r="D589">
        <f t="shared" si="43"/>
        <v>2</v>
      </c>
      <c r="E589" t="s">
        <v>519</v>
      </c>
      <c r="H589" s="2" t="s">
        <v>17</v>
      </c>
      <c r="I589" s="2" t="s">
        <v>6</v>
      </c>
    </row>
    <row r="590" spans="1:10">
      <c r="A590">
        <f t="shared" si="44"/>
        <v>1333</v>
      </c>
      <c r="B590">
        <v>1</v>
      </c>
      <c r="C590">
        <f t="shared" si="45"/>
        <v>2154</v>
      </c>
      <c r="D590">
        <f t="shared" si="43"/>
        <v>2</v>
      </c>
      <c r="E590" t="s">
        <v>520</v>
      </c>
      <c r="H590" s="2" t="s">
        <v>17</v>
      </c>
      <c r="I590" s="2" t="s">
        <v>6</v>
      </c>
    </row>
    <row r="591" spans="1:10">
      <c r="A591">
        <f t="shared" si="44"/>
        <v>1334</v>
      </c>
      <c r="B591">
        <v>1</v>
      </c>
      <c r="C591">
        <f t="shared" si="45"/>
        <v>2156</v>
      </c>
      <c r="D591">
        <f t="shared" si="43"/>
        <v>2</v>
      </c>
      <c r="E591" t="s">
        <v>521</v>
      </c>
      <c r="H591" s="2" t="s">
        <v>17</v>
      </c>
      <c r="I591" s="2" t="s">
        <v>6</v>
      </c>
    </row>
    <row r="592" spans="1:10">
      <c r="A592">
        <f t="shared" si="44"/>
        <v>1335</v>
      </c>
      <c r="B592">
        <v>1</v>
      </c>
      <c r="C592">
        <f t="shared" si="45"/>
        <v>2158</v>
      </c>
      <c r="D592">
        <f t="shared" si="43"/>
        <v>2</v>
      </c>
      <c r="E592" t="s">
        <v>522</v>
      </c>
      <c r="H592" s="2" t="s">
        <v>17</v>
      </c>
      <c r="I592" s="2" t="s">
        <v>6</v>
      </c>
    </row>
    <row r="593" spans="1:10">
      <c r="A593">
        <f t="shared" si="44"/>
        <v>1336</v>
      </c>
      <c r="B593">
        <v>1</v>
      </c>
      <c r="C593">
        <f t="shared" si="45"/>
        <v>2160</v>
      </c>
      <c r="D593">
        <f t="shared" si="43"/>
        <v>2</v>
      </c>
      <c r="E593" t="s">
        <v>523</v>
      </c>
      <c r="H593" s="2" t="s">
        <v>17</v>
      </c>
      <c r="I593" s="2" t="s">
        <v>6</v>
      </c>
    </row>
    <row r="594" spans="1:10">
      <c r="A594">
        <f t="shared" si="44"/>
        <v>1337</v>
      </c>
      <c r="B594">
        <v>1</v>
      </c>
      <c r="C594">
        <f t="shared" si="45"/>
        <v>2162</v>
      </c>
      <c r="D594">
        <f t="shared" si="43"/>
        <v>2</v>
      </c>
      <c r="E594" t="s">
        <v>524</v>
      </c>
      <c r="H594" s="2" t="s">
        <v>17</v>
      </c>
      <c r="I594" s="2" t="s">
        <v>6</v>
      </c>
    </row>
    <row r="595" spans="1:10">
      <c r="A595">
        <f t="shared" si="44"/>
        <v>1338</v>
      </c>
      <c r="B595">
        <v>1</v>
      </c>
      <c r="C595">
        <f t="shared" si="45"/>
        <v>2164</v>
      </c>
      <c r="D595">
        <f t="shared" si="43"/>
        <v>2</v>
      </c>
      <c r="E595" t="s">
        <v>525</v>
      </c>
      <c r="H595" s="2" t="s">
        <v>17</v>
      </c>
      <c r="I595" s="2" t="s">
        <v>6</v>
      </c>
    </row>
    <row r="596" spans="1:10">
      <c r="A596">
        <f t="shared" si="44"/>
        <v>1339</v>
      </c>
      <c r="B596">
        <v>1</v>
      </c>
      <c r="C596">
        <f t="shared" si="45"/>
        <v>2166</v>
      </c>
      <c r="D596">
        <f t="shared" si="43"/>
        <v>2</v>
      </c>
      <c r="E596" t="s">
        <v>526</v>
      </c>
      <c r="H596" s="2" t="s">
        <v>17</v>
      </c>
      <c r="I596" s="2" t="s">
        <v>6</v>
      </c>
    </row>
    <row r="597" spans="1:10">
      <c r="A597">
        <f t="shared" si="44"/>
        <v>1340</v>
      </c>
      <c r="B597">
        <v>20</v>
      </c>
      <c r="C597">
        <f t="shared" si="45"/>
        <v>2168</v>
      </c>
      <c r="D597">
        <f t="shared" si="43"/>
        <v>40</v>
      </c>
      <c r="E597" s="2" t="s">
        <v>527</v>
      </c>
      <c r="I597" s="2" t="s">
        <v>6</v>
      </c>
      <c r="J597" s="11" t="s">
        <v>625</v>
      </c>
    </row>
    <row r="598" spans="1:10">
      <c r="A598">
        <f t="shared" si="44"/>
        <v>1360</v>
      </c>
      <c r="B598">
        <v>1</v>
      </c>
      <c r="C598">
        <f t="shared" si="45"/>
        <v>2208</v>
      </c>
      <c r="D598">
        <f t="shared" si="43"/>
        <v>2</v>
      </c>
      <c r="E598" t="s">
        <v>528</v>
      </c>
      <c r="H598" t="s">
        <v>49</v>
      </c>
      <c r="I598" s="2" t="s">
        <v>6</v>
      </c>
    </row>
    <row r="599" spans="1:10">
      <c r="A599">
        <f t="shared" si="44"/>
        <v>1361</v>
      </c>
      <c r="B599">
        <v>1</v>
      </c>
      <c r="C599">
        <f t="shared" si="45"/>
        <v>2210</v>
      </c>
      <c r="D599">
        <f t="shared" si="43"/>
        <v>2</v>
      </c>
      <c r="E599" t="s">
        <v>529</v>
      </c>
      <c r="H599" s="2" t="s">
        <v>17</v>
      </c>
      <c r="I599" s="2" t="s">
        <v>6</v>
      </c>
    </row>
    <row r="600" spans="1:10">
      <c r="A600">
        <f t="shared" si="44"/>
        <v>1362</v>
      </c>
      <c r="B600">
        <v>1</v>
      </c>
      <c r="C600">
        <f t="shared" si="45"/>
        <v>2212</v>
      </c>
      <c r="D600">
        <f t="shared" si="43"/>
        <v>2</v>
      </c>
      <c r="E600" t="s">
        <v>530</v>
      </c>
      <c r="H600" s="2" t="s">
        <v>17</v>
      </c>
      <c r="I600" s="2" t="s">
        <v>6</v>
      </c>
    </row>
    <row r="601" spans="1:10">
      <c r="A601">
        <f t="shared" si="44"/>
        <v>1363</v>
      </c>
      <c r="B601">
        <v>1</v>
      </c>
      <c r="C601">
        <f t="shared" si="45"/>
        <v>2214</v>
      </c>
      <c r="D601">
        <f t="shared" si="43"/>
        <v>2</v>
      </c>
      <c r="E601" t="s">
        <v>531</v>
      </c>
      <c r="H601" s="2" t="s">
        <v>17</v>
      </c>
      <c r="I601" s="2" t="s">
        <v>6</v>
      </c>
    </row>
    <row r="602" spans="1:10">
      <c r="A602">
        <f t="shared" si="44"/>
        <v>1364</v>
      </c>
      <c r="B602">
        <v>1</v>
      </c>
      <c r="C602">
        <f t="shared" si="45"/>
        <v>2216</v>
      </c>
      <c r="D602">
        <f t="shared" si="43"/>
        <v>2</v>
      </c>
      <c r="E602" t="s">
        <v>532</v>
      </c>
      <c r="H602" s="2" t="s">
        <v>17</v>
      </c>
      <c r="I602" s="2" t="s">
        <v>6</v>
      </c>
    </row>
    <row r="603" spans="1:10">
      <c r="A603">
        <f t="shared" si="44"/>
        <v>1365</v>
      </c>
      <c r="B603">
        <v>1</v>
      </c>
      <c r="C603">
        <f t="shared" si="45"/>
        <v>2218</v>
      </c>
      <c r="D603">
        <f t="shared" si="43"/>
        <v>2</v>
      </c>
      <c r="E603" t="s">
        <v>533</v>
      </c>
      <c r="H603" s="2" t="s">
        <v>17</v>
      </c>
      <c r="I603" s="2" t="s">
        <v>6</v>
      </c>
    </row>
    <row r="604" spans="1:10">
      <c r="A604">
        <f t="shared" si="44"/>
        <v>1366</v>
      </c>
      <c r="B604">
        <v>1</v>
      </c>
      <c r="C604">
        <f t="shared" si="45"/>
        <v>2220</v>
      </c>
      <c r="D604">
        <f t="shared" si="43"/>
        <v>2</v>
      </c>
      <c r="E604" t="s">
        <v>534</v>
      </c>
      <c r="H604" s="2" t="s">
        <v>17</v>
      </c>
      <c r="I604" s="2" t="s">
        <v>6</v>
      </c>
    </row>
    <row r="605" spans="1:10">
      <c r="A605">
        <f t="shared" si="44"/>
        <v>1367</v>
      </c>
      <c r="B605">
        <v>1</v>
      </c>
      <c r="C605">
        <f t="shared" si="45"/>
        <v>2222</v>
      </c>
      <c r="D605">
        <f t="shared" si="43"/>
        <v>2</v>
      </c>
      <c r="E605" t="s">
        <v>535</v>
      </c>
      <c r="H605" s="2" t="s">
        <v>17</v>
      </c>
      <c r="I605" s="2" t="s">
        <v>6</v>
      </c>
    </row>
    <row r="606" spans="1:10">
      <c r="A606">
        <f t="shared" si="44"/>
        <v>1368</v>
      </c>
      <c r="B606">
        <v>1</v>
      </c>
      <c r="C606">
        <f t="shared" si="45"/>
        <v>2224</v>
      </c>
      <c r="D606">
        <f t="shared" si="43"/>
        <v>2</v>
      </c>
      <c r="E606" t="s">
        <v>536</v>
      </c>
      <c r="H606" s="2" t="s">
        <v>17</v>
      </c>
      <c r="I606" s="2" t="s">
        <v>6</v>
      </c>
    </row>
    <row r="607" spans="1:10">
      <c r="A607">
        <f t="shared" si="44"/>
        <v>1369</v>
      </c>
      <c r="B607">
        <v>1</v>
      </c>
      <c r="C607">
        <f t="shared" si="45"/>
        <v>2226</v>
      </c>
      <c r="D607">
        <f t="shared" si="43"/>
        <v>2</v>
      </c>
      <c r="E607" t="s">
        <v>537</v>
      </c>
      <c r="H607" s="2" t="s">
        <v>17</v>
      </c>
      <c r="I607" s="2" t="s">
        <v>6</v>
      </c>
    </row>
    <row r="608" spans="1:10">
      <c r="A608">
        <f t="shared" si="44"/>
        <v>1370</v>
      </c>
      <c r="B608">
        <v>20</v>
      </c>
      <c r="C608">
        <f t="shared" si="45"/>
        <v>2228</v>
      </c>
      <c r="D608">
        <f t="shared" si="43"/>
        <v>40</v>
      </c>
      <c r="E608" s="2" t="s">
        <v>538</v>
      </c>
      <c r="I608" s="2" t="s">
        <v>6</v>
      </c>
      <c r="J608" s="11" t="s">
        <v>624</v>
      </c>
    </row>
    <row r="609" spans="1:10">
      <c r="A609">
        <f t="shared" si="44"/>
        <v>1390</v>
      </c>
      <c r="B609">
        <v>1</v>
      </c>
      <c r="C609">
        <f t="shared" si="45"/>
        <v>2268</v>
      </c>
      <c r="D609">
        <f t="shared" si="43"/>
        <v>2</v>
      </c>
      <c r="E609" t="s">
        <v>539</v>
      </c>
      <c r="H609" t="s">
        <v>49</v>
      </c>
      <c r="I609" s="2" t="s">
        <v>6</v>
      </c>
    </row>
    <row r="610" spans="1:10">
      <c r="A610">
        <f t="shared" si="44"/>
        <v>1391</v>
      </c>
      <c r="B610">
        <v>1</v>
      </c>
      <c r="C610">
        <f t="shared" si="45"/>
        <v>2270</v>
      </c>
      <c r="D610">
        <f t="shared" si="43"/>
        <v>2</v>
      </c>
      <c r="E610" t="s">
        <v>540</v>
      </c>
      <c r="H610" s="2" t="s">
        <v>17</v>
      </c>
      <c r="I610" s="2" t="s">
        <v>6</v>
      </c>
    </row>
    <row r="611" spans="1:10">
      <c r="A611">
        <f t="shared" si="44"/>
        <v>1392</v>
      </c>
      <c r="B611">
        <v>1</v>
      </c>
      <c r="C611">
        <f t="shared" si="45"/>
        <v>2272</v>
      </c>
      <c r="D611">
        <f t="shared" si="43"/>
        <v>2</v>
      </c>
      <c r="E611" t="s">
        <v>541</v>
      </c>
      <c r="H611" s="2" t="s">
        <v>17</v>
      </c>
      <c r="I611" s="2" t="s">
        <v>6</v>
      </c>
    </row>
    <row r="612" spans="1:10">
      <c r="A612">
        <f t="shared" si="44"/>
        <v>1393</v>
      </c>
      <c r="B612">
        <v>1</v>
      </c>
      <c r="C612">
        <f t="shared" si="45"/>
        <v>2274</v>
      </c>
      <c r="D612">
        <f t="shared" si="43"/>
        <v>2</v>
      </c>
      <c r="E612" t="s">
        <v>542</v>
      </c>
      <c r="H612" s="2" t="s">
        <v>17</v>
      </c>
      <c r="I612" s="2" t="s">
        <v>6</v>
      </c>
    </row>
    <row r="613" spans="1:10">
      <c r="A613">
        <f t="shared" si="44"/>
        <v>1394</v>
      </c>
      <c r="B613">
        <v>1</v>
      </c>
      <c r="C613">
        <f t="shared" si="45"/>
        <v>2276</v>
      </c>
      <c r="D613">
        <f t="shared" si="43"/>
        <v>2</v>
      </c>
      <c r="E613" t="s">
        <v>543</v>
      </c>
      <c r="H613" s="2" t="s">
        <v>17</v>
      </c>
      <c r="I613" s="2" t="s">
        <v>6</v>
      </c>
    </row>
    <row r="614" spans="1:10">
      <c r="A614">
        <f t="shared" si="44"/>
        <v>1395</v>
      </c>
      <c r="B614">
        <v>1</v>
      </c>
      <c r="C614">
        <f t="shared" si="45"/>
        <v>2278</v>
      </c>
      <c r="D614">
        <f t="shared" si="43"/>
        <v>2</v>
      </c>
      <c r="E614" t="s">
        <v>544</v>
      </c>
      <c r="H614" s="2" t="s">
        <v>17</v>
      </c>
      <c r="I614" s="2" t="s">
        <v>6</v>
      </c>
    </row>
    <row r="615" spans="1:10">
      <c r="A615">
        <f t="shared" si="44"/>
        <v>1396</v>
      </c>
      <c r="B615">
        <v>1</v>
      </c>
      <c r="C615">
        <f t="shared" si="45"/>
        <v>2280</v>
      </c>
      <c r="D615">
        <f t="shared" si="43"/>
        <v>2</v>
      </c>
      <c r="E615" t="s">
        <v>545</v>
      </c>
      <c r="H615" s="2" t="s">
        <v>17</v>
      </c>
      <c r="I615" s="2" t="s">
        <v>6</v>
      </c>
    </row>
    <row r="616" spans="1:10">
      <c r="A616">
        <f t="shared" si="44"/>
        <v>1397</v>
      </c>
      <c r="B616">
        <v>1</v>
      </c>
      <c r="C616">
        <f t="shared" si="45"/>
        <v>2282</v>
      </c>
      <c r="D616">
        <f t="shared" si="43"/>
        <v>2</v>
      </c>
      <c r="E616" t="s">
        <v>546</v>
      </c>
      <c r="H616" s="2" t="s">
        <v>17</v>
      </c>
      <c r="I616" s="2" t="s">
        <v>6</v>
      </c>
    </row>
    <row r="617" spans="1:10">
      <c r="A617">
        <f t="shared" si="44"/>
        <v>1398</v>
      </c>
      <c r="B617">
        <v>1</v>
      </c>
      <c r="C617">
        <f t="shared" si="45"/>
        <v>2284</v>
      </c>
      <c r="D617">
        <f t="shared" si="43"/>
        <v>2</v>
      </c>
      <c r="E617" t="s">
        <v>547</v>
      </c>
      <c r="H617" s="2" t="s">
        <v>17</v>
      </c>
      <c r="I617" s="2" t="s">
        <v>6</v>
      </c>
    </row>
    <row r="618" spans="1:10">
      <c r="A618">
        <f t="shared" si="44"/>
        <v>1399</v>
      </c>
      <c r="B618">
        <v>1</v>
      </c>
      <c r="C618">
        <f t="shared" si="45"/>
        <v>2286</v>
      </c>
      <c r="D618">
        <f t="shared" si="43"/>
        <v>2</v>
      </c>
      <c r="E618" t="s">
        <v>548</v>
      </c>
      <c r="H618" s="2" t="s">
        <v>17</v>
      </c>
      <c r="I618" s="2" t="s">
        <v>6</v>
      </c>
    </row>
    <row r="619" spans="1:10">
      <c r="A619">
        <f t="shared" si="44"/>
        <v>1400</v>
      </c>
      <c r="B619">
        <v>20</v>
      </c>
      <c r="C619">
        <f t="shared" si="45"/>
        <v>2288</v>
      </c>
      <c r="D619">
        <f t="shared" si="43"/>
        <v>40</v>
      </c>
      <c r="E619" s="2" t="s">
        <v>549</v>
      </c>
      <c r="I619" s="2" t="s">
        <v>6</v>
      </c>
      <c r="J619" s="11" t="s">
        <v>623</v>
      </c>
    </row>
    <row r="620" spans="1:10">
      <c r="A620">
        <f t="shared" si="44"/>
        <v>1420</v>
      </c>
      <c r="B620">
        <v>1</v>
      </c>
      <c r="C620">
        <f t="shared" si="45"/>
        <v>2328</v>
      </c>
      <c r="D620">
        <f t="shared" si="43"/>
        <v>2</v>
      </c>
      <c r="E620" t="s">
        <v>550</v>
      </c>
      <c r="H620" t="s">
        <v>49</v>
      </c>
      <c r="I620" s="2" t="s">
        <v>6</v>
      </c>
    </row>
    <row r="621" spans="1:10">
      <c r="A621">
        <f t="shared" si="44"/>
        <v>1421</v>
      </c>
      <c r="B621">
        <v>1</v>
      </c>
      <c r="C621">
        <f t="shared" si="45"/>
        <v>2330</v>
      </c>
      <c r="D621">
        <f t="shared" si="43"/>
        <v>2</v>
      </c>
      <c r="E621" t="s">
        <v>551</v>
      </c>
      <c r="H621" s="2" t="s">
        <v>17</v>
      </c>
      <c r="I621" s="2" t="s">
        <v>6</v>
      </c>
    </row>
    <row r="622" spans="1:10">
      <c r="A622">
        <f t="shared" si="44"/>
        <v>1422</v>
      </c>
      <c r="B622">
        <v>1</v>
      </c>
      <c r="C622">
        <f t="shared" si="45"/>
        <v>2332</v>
      </c>
      <c r="D622">
        <f t="shared" si="43"/>
        <v>2</v>
      </c>
      <c r="E622" t="s">
        <v>552</v>
      </c>
      <c r="H622" s="2" t="s">
        <v>17</v>
      </c>
      <c r="I622" s="2" t="s">
        <v>6</v>
      </c>
    </row>
    <row r="623" spans="1:10">
      <c r="A623">
        <f t="shared" si="44"/>
        <v>1423</v>
      </c>
      <c r="B623">
        <v>1</v>
      </c>
      <c r="C623">
        <f t="shared" si="45"/>
        <v>2334</v>
      </c>
      <c r="D623">
        <f t="shared" si="43"/>
        <v>2</v>
      </c>
      <c r="E623" t="s">
        <v>553</v>
      </c>
      <c r="H623" s="2" t="s">
        <v>17</v>
      </c>
      <c r="I623" s="2" t="s">
        <v>6</v>
      </c>
    </row>
    <row r="624" spans="1:10">
      <c r="A624">
        <f t="shared" si="44"/>
        <v>1424</v>
      </c>
      <c r="B624">
        <v>1</v>
      </c>
      <c r="C624">
        <f t="shared" si="45"/>
        <v>2336</v>
      </c>
      <c r="D624">
        <f t="shared" si="43"/>
        <v>2</v>
      </c>
      <c r="E624" t="s">
        <v>554</v>
      </c>
      <c r="H624" s="2" t="s">
        <v>17</v>
      </c>
      <c r="I624" s="2" t="s">
        <v>6</v>
      </c>
    </row>
    <row r="625" spans="1:10">
      <c r="A625">
        <f t="shared" si="44"/>
        <v>1425</v>
      </c>
      <c r="B625">
        <v>1</v>
      </c>
      <c r="C625">
        <f t="shared" si="45"/>
        <v>2338</v>
      </c>
      <c r="D625">
        <f t="shared" si="43"/>
        <v>2</v>
      </c>
      <c r="E625" t="s">
        <v>555</v>
      </c>
      <c r="H625" s="2" t="s">
        <v>17</v>
      </c>
      <c r="I625" s="2" t="s">
        <v>6</v>
      </c>
    </row>
    <row r="626" spans="1:10">
      <c r="A626">
        <f t="shared" si="44"/>
        <v>1426</v>
      </c>
      <c r="B626">
        <v>1</v>
      </c>
      <c r="C626">
        <f t="shared" si="45"/>
        <v>2340</v>
      </c>
      <c r="D626">
        <f t="shared" si="43"/>
        <v>2</v>
      </c>
      <c r="E626" t="s">
        <v>556</v>
      </c>
      <c r="H626" s="2" t="s">
        <v>17</v>
      </c>
      <c r="I626" s="2" t="s">
        <v>6</v>
      </c>
    </row>
    <row r="627" spans="1:10">
      <c r="A627">
        <f t="shared" si="44"/>
        <v>1427</v>
      </c>
      <c r="B627">
        <v>1</v>
      </c>
      <c r="C627">
        <f t="shared" si="45"/>
        <v>2342</v>
      </c>
      <c r="D627">
        <f t="shared" ref="D627:D685" si="46">B627*2</f>
        <v>2</v>
      </c>
      <c r="E627" t="s">
        <v>557</v>
      </c>
      <c r="H627" s="2" t="s">
        <v>17</v>
      </c>
      <c r="I627" s="2" t="s">
        <v>6</v>
      </c>
    </row>
    <row r="628" spans="1:10">
      <c r="A628">
        <f t="shared" si="44"/>
        <v>1428</v>
      </c>
      <c r="B628">
        <v>1</v>
      </c>
      <c r="C628">
        <f t="shared" si="45"/>
        <v>2344</v>
      </c>
      <c r="D628">
        <f t="shared" si="46"/>
        <v>2</v>
      </c>
      <c r="E628" t="s">
        <v>558</v>
      </c>
      <c r="H628" s="2" t="s">
        <v>17</v>
      </c>
      <c r="I628" s="2" t="s">
        <v>6</v>
      </c>
    </row>
    <row r="629" spans="1:10">
      <c r="A629">
        <f t="shared" si="44"/>
        <v>1429</v>
      </c>
      <c r="B629">
        <v>1</v>
      </c>
      <c r="C629">
        <f t="shared" si="45"/>
        <v>2346</v>
      </c>
      <c r="D629">
        <f t="shared" si="46"/>
        <v>2</v>
      </c>
      <c r="E629" t="s">
        <v>559</v>
      </c>
      <c r="H629" s="2" t="s">
        <v>17</v>
      </c>
      <c r="I629" s="2" t="s">
        <v>6</v>
      </c>
    </row>
    <row r="630" spans="1:10">
      <c r="A630">
        <f t="shared" si="44"/>
        <v>1430</v>
      </c>
      <c r="B630">
        <v>20</v>
      </c>
      <c r="C630">
        <f t="shared" si="45"/>
        <v>2348</v>
      </c>
      <c r="D630">
        <f t="shared" si="46"/>
        <v>40</v>
      </c>
      <c r="E630" s="2" t="s">
        <v>560</v>
      </c>
      <c r="I630" s="2" t="s">
        <v>6</v>
      </c>
      <c r="J630" s="11" t="s">
        <v>622</v>
      </c>
    </row>
    <row r="631" spans="1:10">
      <c r="A631">
        <f t="shared" ref="A631:A685" si="47">A630+B630</f>
        <v>1450</v>
      </c>
      <c r="B631">
        <v>1</v>
      </c>
      <c r="C631">
        <f t="shared" ref="C631:C685" si="48">C630+D630</f>
        <v>2388</v>
      </c>
      <c r="D631">
        <f t="shared" si="46"/>
        <v>2</v>
      </c>
      <c r="E631" t="s">
        <v>561</v>
      </c>
      <c r="H631" t="s">
        <v>49</v>
      </c>
      <c r="I631" s="2" t="s">
        <v>6</v>
      </c>
    </row>
    <row r="632" spans="1:10">
      <c r="A632">
        <f t="shared" si="47"/>
        <v>1451</v>
      </c>
      <c r="B632">
        <v>1</v>
      </c>
      <c r="C632">
        <f t="shared" si="48"/>
        <v>2390</v>
      </c>
      <c r="D632">
        <f t="shared" si="46"/>
        <v>2</v>
      </c>
      <c r="E632" t="s">
        <v>562</v>
      </c>
      <c r="H632" s="2" t="s">
        <v>17</v>
      </c>
      <c r="I632" s="2" t="s">
        <v>6</v>
      </c>
    </row>
    <row r="633" spans="1:10">
      <c r="A633">
        <f t="shared" si="47"/>
        <v>1452</v>
      </c>
      <c r="B633">
        <v>1</v>
      </c>
      <c r="C633">
        <f t="shared" si="48"/>
        <v>2392</v>
      </c>
      <c r="D633">
        <f t="shared" si="46"/>
        <v>2</v>
      </c>
      <c r="E633" t="s">
        <v>563</v>
      </c>
      <c r="H633" s="2" t="s">
        <v>17</v>
      </c>
      <c r="I633" s="2" t="s">
        <v>6</v>
      </c>
    </row>
    <row r="634" spans="1:10">
      <c r="A634">
        <f t="shared" si="47"/>
        <v>1453</v>
      </c>
      <c r="B634">
        <v>1</v>
      </c>
      <c r="C634">
        <f t="shared" si="48"/>
        <v>2394</v>
      </c>
      <c r="D634">
        <f t="shared" si="46"/>
        <v>2</v>
      </c>
      <c r="E634" t="s">
        <v>564</v>
      </c>
      <c r="H634" s="2" t="s">
        <v>17</v>
      </c>
      <c r="I634" s="2" t="s">
        <v>6</v>
      </c>
    </row>
    <row r="635" spans="1:10">
      <c r="A635">
        <f t="shared" si="47"/>
        <v>1454</v>
      </c>
      <c r="B635">
        <v>1</v>
      </c>
      <c r="C635">
        <f t="shared" si="48"/>
        <v>2396</v>
      </c>
      <c r="D635">
        <f t="shared" si="46"/>
        <v>2</v>
      </c>
      <c r="E635" t="s">
        <v>565</v>
      </c>
      <c r="H635" s="2" t="s">
        <v>17</v>
      </c>
      <c r="I635" s="2" t="s">
        <v>6</v>
      </c>
    </row>
    <row r="636" spans="1:10">
      <c r="A636">
        <f t="shared" si="47"/>
        <v>1455</v>
      </c>
      <c r="B636">
        <v>1</v>
      </c>
      <c r="C636">
        <f t="shared" si="48"/>
        <v>2398</v>
      </c>
      <c r="D636">
        <f t="shared" si="46"/>
        <v>2</v>
      </c>
      <c r="E636" t="s">
        <v>566</v>
      </c>
      <c r="H636" s="2" t="s">
        <v>17</v>
      </c>
      <c r="I636" s="2" t="s">
        <v>6</v>
      </c>
    </row>
    <row r="637" spans="1:10">
      <c r="A637">
        <f t="shared" si="47"/>
        <v>1456</v>
      </c>
      <c r="B637">
        <v>1</v>
      </c>
      <c r="C637">
        <f t="shared" si="48"/>
        <v>2400</v>
      </c>
      <c r="D637">
        <f t="shared" si="46"/>
        <v>2</v>
      </c>
      <c r="E637" t="s">
        <v>567</v>
      </c>
      <c r="H637" s="2" t="s">
        <v>17</v>
      </c>
      <c r="I637" s="2" t="s">
        <v>6</v>
      </c>
    </row>
    <row r="638" spans="1:10">
      <c r="A638">
        <f t="shared" si="47"/>
        <v>1457</v>
      </c>
      <c r="B638">
        <v>1</v>
      </c>
      <c r="C638">
        <f t="shared" si="48"/>
        <v>2402</v>
      </c>
      <c r="D638">
        <f t="shared" si="46"/>
        <v>2</v>
      </c>
      <c r="E638" t="s">
        <v>568</v>
      </c>
      <c r="H638" s="2" t="s">
        <v>17</v>
      </c>
      <c r="I638" s="2" t="s">
        <v>6</v>
      </c>
    </row>
    <row r="639" spans="1:10">
      <c r="A639">
        <f t="shared" si="47"/>
        <v>1458</v>
      </c>
      <c r="B639">
        <v>1</v>
      </c>
      <c r="C639">
        <f t="shared" si="48"/>
        <v>2404</v>
      </c>
      <c r="D639">
        <f t="shared" si="46"/>
        <v>2</v>
      </c>
      <c r="E639" t="s">
        <v>569</v>
      </c>
      <c r="H639" s="2" t="s">
        <v>17</v>
      </c>
      <c r="I639" s="2" t="s">
        <v>6</v>
      </c>
    </row>
    <row r="640" spans="1:10">
      <c r="A640">
        <f t="shared" si="47"/>
        <v>1459</v>
      </c>
      <c r="B640">
        <v>1</v>
      </c>
      <c r="C640">
        <f t="shared" si="48"/>
        <v>2406</v>
      </c>
      <c r="D640">
        <f t="shared" si="46"/>
        <v>2</v>
      </c>
      <c r="E640" t="s">
        <v>570</v>
      </c>
      <c r="H640" s="2" t="s">
        <v>17</v>
      </c>
      <c r="I640" s="2" t="s">
        <v>6</v>
      </c>
    </row>
    <row r="641" spans="1:10">
      <c r="A641">
        <f t="shared" si="47"/>
        <v>1460</v>
      </c>
      <c r="B641">
        <v>20</v>
      </c>
      <c r="C641">
        <f t="shared" si="48"/>
        <v>2408</v>
      </c>
      <c r="D641">
        <f t="shared" si="46"/>
        <v>40</v>
      </c>
      <c r="E641" s="2" t="s">
        <v>571</v>
      </c>
      <c r="I641" s="2" t="s">
        <v>6</v>
      </c>
      <c r="J641" s="11" t="s">
        <v>621</v>
      </c>
    </row>
    <row r="642" spans="1:10">
      <c r="A642">
        <f t="shared" si="47"/>
        <v>1480</v>
      </c>
      <c r="B642">
        <v>1</v>
      </c>
      <c r="C642">
        <f t="shared" si="48"/>
        <v>2448</v>
      </c>
      <c r="D642">
        <f t="shared" si="46"/>
        <v>2</v>
      </c>
      <c r="E642" t="s">
        <v>572</v>
      </c>
      <c r="H642" t="s">
        <v>49</v>
      </c>
      <c r="I642" s="2" t="s">
        <v>6</v>
      </c>
    </row>
    <row r="643" spans="1:10">
      <c r="A643">
        <f t="shared" si="47"/>
        <v>1481</v>
      </c>
      <c r="B643">
        <v>1</v>
      </c>
      <c r="C643">
        <f t="shared" si="48"/>
        <v>2450</v>
      </c>
      <c r="D643">
        <f t="shared" si="46"/>
        <v>2</v>
      </c>
      <c r="E643" t="s">
        <v>573</v>
      </c>
      <c r="H643" s="2" t="s">
        <v>17</v>
      </c>
      <c r="I643" s="2" t="s">
        <v>6</v>
      </c>
    </row>
    <row r="644" spans="1:10">
      <c r="A644">
        <f t="shared" si="47"/>
        <v>1482</v>
      </c>
      <c r="B644">
        <v>1</v>
      </c>
      <c r="C644">
        <f t="shared" si="48"/>
        <v>2452</v>
      </c>
      <c r="D644">
        <f t="shared" si="46"/>
        <v>2</v>
      </c>
      <c r="E644" t="s">
        <v>574</v>
      </c>
      <c r="H644" s="2" t="s">
        <v>17</v>
      </c>
      <c r="I644" s="2" t="s">
        <v>6</v>
      </c>
    </row>
    <row r="645" spans="1:10">
      <c r="A645">
        <f t="shared" si="47"/>
        <v>1483</v>
      </c>
      <c r="B645">
        <v>1</v>
      </c>
      <c r="C645">
        <f t="shared" si="48"/>
        <v>2454</v>
      </c>
      <c r="D645">
        <f t="shared" si="46"/>
        <v>2</v>
      </c>
      <c r="E645" t="s">
        <v>575</v>
      </c>
      <c r="H645" s="2" t="s">
        <v>17</v>
      </c>
      <c r="I645" s="2" t="s">
        <v>6</v>
      </c>
    </row>
    <row r="646" spans="1:10">
      <c r="A646">
        <f t="shared" si="47"/>
        <v>1484</v>
      </c>
      <c r="B646">
        <v>1</v>
      </c>
      <c r="C646">
        <f t="shared" si="48"/>
        <v>2456</v>
      </c>
      <c r="D646">
        <f t="shared" si="46"/>
        <v>2</v>
      </c>
      <c r="E646" t="s">
        <v>576</v>
      </c>
      <c r="H646" s="2" t="s">
        <v>17</v>
      </c>
      <c r="I646" s="2" t="s">
        <v>6</v>
      </c>
    </row>
    <row r="647" spans="1:10">
      <c r="A647">
        <f t="shared" si="47"/>
        <v>1485</v>
      </c>
      <c r="B647">
        <v>1</v>
      </c>
      <c r="C647">
        <f t="shared" si="48"/>
        <v>2458</v>
      </c>
      <c r="D647">
        <f t="shared" si="46"/>
        <v>2</v>
      </c>
      <c r="E647" t="s">
        <v>577</v>
      </c>
      <c r="H647" s="2" t="s">
        <v>17</v>
      </c>
      <c r="I647" s="2" t="s">
        <v>6</v>
      </c>
    </row>
    <row r="648" spans="1:10">
      <c r="A648">
        <f t="shared" si="47"/>
        <v>1486</v>
      </c>
      <c r="B648">
        <v>1</v>
      </c>
      <c r="C648">
        <f t="shared" si="48"/>
        <v>2460</v>
      </c>
      <c r="D648">
        <f t="shared" si="46"/>
        <v>2</v>
      </c>
      <c r="E648" t="s">
        <v>578</v>
      </c>
      <c r="H648" s="2" t="s">
        <v>17</v>
      </c>
      <c r="I648" s="2" t="s">
        <v>6</v>
      </c>
    </row>
    <row r="649" spans="1:10">
      <c r="A649">
        <f t="shared" si="47"/>
        <v>1487</v>
      </c>
      <c r="B649">
        <v>1</v>
      </c>
      <c r="C649">
        <f t="shared" si="48"/>
        <v>2462</v>
      </c>
      <c r="D649">
        <f t="shared" si="46"/>
        <v>2</v>
      </c>
      <c r="E649" t="s">
        <v>579</v>
      </c>
      <c r="H649" s="2" t="s">
        <v>17</v>
      </c>
      <c r="I649" s="2" t="s">
        <v>6</v>
      </c>
    </row>
    <row r="650" spans="1:10">
      <c r="A650">
        <f t="shared" si="47"/>
        <v>1488</v>
      </c>
      <c r="B650">
        <v>1</v>
      </c>
      <c r="C650">
        <f t="shared" si="48"/>
        <v>2464</v>
      </c>
      <c r="D650">
        <f t="shared" si="46"/>
        <v>2</v>
      </c>
      <c r="E650" t="s">
        <v>580</v>
      </c>
      <c r="H650" s="2" t="s">
        <v>17</v>
      </c>
      <c r="I650" s="2" t="s">
        <v>6</v>
      </c>
    </row>
    <row r="651" spans="1:10">
      <c r="A651">
        <f t="shared" si="47"/>
        <v>1489</v>
      </c>
      <c r="B651">
        <v>1</v>
      </c>
      <c r="C651">
        <f t="shared" si="48"/>
        <v>2466</v>
      </c>
      <c r="D651">
        <f t="shared" si="46"/>
        <v>2</v>
      </c>
      <c r="E651" t="s">
        <v>581</v>
      </c>
      <c r="H651" s="2" t="s">
        <v>17</v>
      </c>
      <c r="I651" s="2" t="s">
        <v>6</v>
      </c>
    </row>
    <row r="652" spans="1:10">
      <c r="A652">
        <f t="shared" si="47"/>
        <v>1490</v>
      </c>
      <c r="B652">
        <v>20</v>
      </c>
      <c r="C652">
        <f t="shared" si="48"/>
        <v>2468</v>
      </c>
      <c r="D652">
        <f t="shared" si="46"/>
        <v>40</v>
      </c>
      <c r="E652" s="2" t="s">
        <v>582</v>
      </c>
      <c r="I652" s="2" t="s">
        <v>6</v>
      </c>
      <c r="J652" s="11" t="s">
        <v>620</v>
      </c>
    </row>
    <row r="653" spans="1:10">
      <c r="A653">
        <f t="shared" si="47"/>
        <v>1510</v>
      </c>
      <c r="B653">
        <v>1</v>
      </c>
      <c r="C653">
        <f t="shared" si="48"/>
        <v>2508</v>
      </c>
      <c r="D653">
        <f t="shared" si="46"/>
        <v>2</v>
      </c>
      <c r="E653" t="s">
        <v>583</v>
      </c>
      <c r="H653" t="s">
        <v>49</v>
      </c>
      <c r="I653" s="2" t="s">
        <v>6</v>
      </c>
    </row>
    <row r="654" spans="1:10">
      <c r="A654">
        <f t="shared" si="47"/>
        <v>1511</v>
      </c>
      <c r="B654">
        <v>1</v>
      </c>
      <c r="C654">
        <f t="shared" si="48"/>
        <v>2510</v>
      </c>
      <c r="D654">
        <f t="shared" si="46"/>
        <v>2</v>
      </c>
      <c r="E654" t="s">
        <v>584</v>
      </c>
      <c r="H654" s="2" t="s">
        <v>17</v>
      </c>
      <c r="I654" s="2" t="s">
        <v>6</v>
      </c>
    </row>
    <row r="655" spans="1:10">
      <c r="A655">
        <f t="shared" si="47"/>
        <v>1512</v>
      </c>
      <c r="B655">
        <v>1</v>
      </c>
      <c r="C655">
        <f t="shared" si="48"/>
        <v>2512</v>
      </c>
      <c r="D655">
        <f t="shared" si="46"/>
        <v>2</v>
      </c>
      <c r="E655" t="s">
        <v>585</v>
      </c>
      <c r="H655" s="2" t="s">
        <v>17</v>
      </c>
      <c r="I655" s="2" t="s">
        <v>6</v>
      </c>
    </row>
    <row r="656" spans="1:10">
      <c r="A656">
        <f t="shared" si="47"/>
        <v>1513</v>
      </c>
      <c r="B656">
        <v>1</v>
      </c>
      <c r="C656">
        <f t="shared" si="48"/>
        <v>2514</v>
      </c>
      <c r="D656">
        <f t="shared" si="46"/>
        <v>2</v>
      </c>
      <c r="E656" t="s">
        <v>586</v>
      </c>
      <c r="H656" s="2" t="s">
        <v>17</v>
      </c>
      <c r="I656" s="2" t="s">
        <v>6</v>
      </c>
    </row>
    <row r="657" spans="1:10">
      <c r="A657">
        <f t="shared" si="47"/>
        <v>1514</v>
      </c>
      <c r="B657">
        <v>1</v>
      </c>
      <c r="C657">
        <f t="shared" si="48"/>
        <v>2516</v>
      </c>
      <c r="D657">
        <f t="shared" si="46"/>
        <v>2</v>
      </c>
      <c r="E657" t="s">
        <v>587</v>
      </c>
      <c r="H657" s="2" t="s">
        <v>17</v>
      </c>
      <c r="I657" s="2" t="s">
        <v>6</v>
      </c>
    </row>
    <row r="658" spans="1:10">
      <c r="A658">
        <f t="shared" si="47"/>
        <v>1515</v>
      </c>
      <c r="B658">
        <v>1</v>
      </c>
      <c r="C658">
        <f t="shared" si="48"/>
        <v>2518</v>
      </c>
      <c r="D658">
        <f t="shared" si="46"/>
        <v>2</v>
      </c>
      <c r="E658" t="s">
        <v>588</v>
      </c>
      <c r="H658" s="2" t="s">
        <v>17</v>
      </c>
      <c r="I658" s="2" t="s">
        <v>6</v>
      </c>
    </row>
    <row r="659" spans="1:10">
      <c r="A659">
        <f t="shared" si="47"/>
        <v>1516</v>
      </c>
      <c r="B659">
        <v>1</v>
      </c>
      <c r="C659">
        <f t="shared" si="48"/>
        <v>2520</v>
      </c>
      <c r="D659">
        <f t="shared" si="46"/>
        <v>2</v>
      </c>
      <c r="E659" t="s">
        <v>589</v>
      </c>
      <c r="H659" s="2" t="s">
        <v>17</v>
      </c>
      <c r="I659" s="2" t="s">
        <v>6</v>
      </c>
    </row>
    <row r="660" spans="1:10">
      <c r="A660">
        <f t="shared" si="47"/>
        <v>1517</v>
      </c>
      <c r="B660">
        <v>1</v>
      </c>
      <c r="C660">
        <f t="shared" si="48"/>
        <v>2522</v>
      </c>
      <c r="D660">
        <f t="shared" si="46"/>
        <v>2</v>
      </c>
      <c r="E660" t="s">
        <v>590</v>
      </c>
      <c r="H660" s="2" t="s">
        <v>17</v>
      </c>
      <c r="I660" s="2" t="s">
        <v>6</v>
      </c>
    </row>
    <row r="661" spans="1:10">
      <c r="A661">
        <f t="shared" si="47"/>
        <v>1518</v>
      </c>
      <c r="B661">
        <v>1</v>
      </c>
      <c r="C661">
        <f t="shared" si="48"/>
        <v>2524</v>
      </c>
      <c r="D661">
        <f t="shared" si="46"/>
        <v>2</v>
      </c>
      <c r="E661" t="s">
        <v>591</v>
      </c>
      <c r="H661" s="2" t="s">
        <v>17</v>
      </c>
      <c r="I661" s="2" t="s">
        <v>6</v>
      </c>
    </row>
    <row r="662" spans="1:10">
      <c r="A662">
        <f t="shared" si="47"/>
        <v>1519</v>
      </c>
      <c r="B662">
        <v>1</v>
      </c>
      <c r="C662">
        <f t="shared" si="48"/>
        <v>2526</v>
      </c>
      <c r="D662">
        <f t="shared" si="46"/>
        <v>2</v>
      </c>
      <c r="E662" t="s">
        <v>592</v>
      </c>
      <c r="H662" s="2" t="s">
        <v>17</v>
      </c>
      <c r="I662" s="2" t="s">
        <v>6</v>
      </c>
    </row>
    <row r="663" spans="1:10">
      <c r="A663">
        <f t="shared" si="47"/>
        <v>1520</v>
      </c>
      <c r="B663">
        <v>20</v>
      </c>
      <c r="C663">
        <f t="shared" si="48"/>
        <v>2528</v>
      </c>
      <c r="D663">
        <f t="shared" si="46"/>
        <v>40</v>
      </c>
      <c r="E663" s="2" t="s">
        <v>593</v>
      </c>
      <c r="I663" s="2" t="s">
        <v>6</v>
      </c>
      <c r="J663" s="11" t="s">
        <v>619</v>
      </c>
    </row>
    <row r="664" spans="1:10">
      <c r="A664">
        <f t="shared" si="47"/>
        <v>1540</v>
      </c>
      <c r="B664">
        <v>1</v>
      </c>
      <c r="C664">
        <f t="shared" si="48"/>
        <v>2568</v>
      </c>
      <c r="D664">
        <f t="shared" si="46"/>
        <v>2</v>
      </c>
      <c r="E664" t="s">
        <v>594</v>
      </c>
      <c r="H664" t="s">
        <v>49</v>
      </c>
      <c r="I664" s="2" t="s">
        <v>6</v>
      </c>
    </row>
    <row r="665" spans="1:10">
      <c r="A665">
        <f t="shared" si="47"/>
        <v>1541</v>
      </c>
      <c r="B665">
        <v>1</v>
      </c>
      <c r="C665">
        <f t="shared" si="48"/>
        <v>2570</v>
      </c>
      <c r="D665">
        <f t="shared" si="46"/>
        <v>2</v>
      </c>
      <c r="E665" t="s">
        <v>595</v>
      </c>
      <c r="H665" s="2" t="s">
        <v>17</v>
      </c>
      <c r="I665" s="2" t="s">
        <v>6</v>
      </c>
    </row>
    <row r="666" spans="1:10">
      <c r="A666">
        <f t="shared" si="47"/>
        <v>1542</v>
      </c>
      <c r="B666">
        <v>1</v>
      </c>
      <c r="C666">
        <f t="shared" si="48"/>
        <v>2572</v>
      </c>
      <c r="D666">
        <f t="shared" si="46"/>
        <v>2</v>
      </c>
      <c r="E666" t="s">
        <v>596</v>
      </c>
      <c r="H666" s="2" t="s">
        <v>17</v>
      </c>
      <c r="I666" s="2" t="s">
        <v>6</v>
      </c>
    </row>
    <row r="667" spans="1:10">
      <c r="A667">
        <f t="shared" si="47"/>
        <v>1543</v>
      </c>
      <c r="B667">
        <v>1</v>
      </c>
      <c r="C667">
        <f t="shared" si="48"/>
        <v>2574</v>
      </c>
      <c r="D667">
        <f t="shared" si="46"/>
        <v>2</v>
      </c>
      <c r="E667" t="s">
        <v>597</v>
      </c>
      <c r="H667" s="2" t="s">
        <v>17</v>
      </c>
      <c r="I667" s="2" t="s">
        <v>6</v>
      </c>
    </row>
    <row r="668" spans="1:10">
      <c r="A668">
        <f t="shared" si="47"/>
        <v>1544</v>
      </c>
      <c r="B668">
        <v>1</v>
      </c>
      <c r="C668">
        <f t="shared" si="48"/>
        <v>2576</v>
      </c>
      <c r="D668">
        <f t="shared" si="46"/>
        <v>2</v>
      </c>
      <c r="E668" t="s">
        <v>598</v>
      </c>
      <c r="H668" s="2" t="s">
        <v>17</v>
      </c>
      <c r="I668" s="2" t="s">
        <v>6</v>
      </c>
    </row>
    <row r="669" spans="1:10">
      <c r="A669">
        <f t="shared" si="47"/>
        <v>1545</v>
      </c>
      <c r="B669">
        <v>1</v>
      </c>
      <c r="C669">
        <f t="shared" si="48"/>
        <v>2578</v>
      </c>
      <c r="D669">
        <f t="shared" si="46"/>
        <v>2</v>
      </c>
      <c r="E669" t="s">
        <v>599</v>
      </c>
      <c r="H669" s="2" t="s">
        <v>17</v>
      </c>
      <c r="I669" s="2" t="s">
        <v>6</v>
      </c>
    </row>
    <row r="670" spans="1:10">
      <c r="A670">
        <f t="shared" si="47"/>
        <v>1546</v>
      </c>
      <c r="B670">
        <v>1</v>
      </c>
      <c r="C670">
        <f t="shared" si="48"/>
        <v>2580</v>
      </c>
      <c r="D670">
        <f t="shared" si="46"/>
        <v>2</v>
      </c>
      <c r="E670" t="s">
        <v>600</v>
      </c>
      <c r="H670" s="2" t="s">
        <v>17</v>
      </c>
      <c r="I670" s="2" t="s">
        <v>6</v>
      </c>
    </row>
    <row r="671" spans="1:10">
      <c r="A671">
        <f t="shared" si="47"/>
        <v>1547</v>
      </c>
      <c r="B671">
        <v>1</v>
      </c>
      <c r="C671">
        <f t="shared" si="48"/>
        <v>2582</v>
      </c>
      <c r="D671">
        <f t="shared" si="46"/>
        <v>2</v>
      </c>
      <c r="E671" t="s">
        <v>601</v>
      </c>
      <c r="H671" s="2" t="s">
        <v>17</v>
      </c>
      <c r="I671" s="2" t="s">
        <v>6</v>
      </c>
    </row>
    <row r="672" spans="1:10">
      <c r="A672">
        <f t="shared" si="47"/>
        <v>1548</v>
      </c>
      <c r="B672">
        <v>1</v>
      </c>
      <c r="C672">
        <f t="shared" si="48"/>
        <v>2584</v>
      </c>
      <c r="D672">
        <f t="shared" si="46"/>
        <v>2</v>
      </c>
      <c r="E672" t="s">
        <v>602</v>
      </c>
      <c r="H672" s="2" t="s">
        <v>17</v>
      </c>
      <c r="I672" s="2" t="s">
        <v>6</v>
      </c>
    </row>
    <row r="673" spans="1:10">
      <c r="A673">
        <f t="shared" si="47"/>
        <v>1549</v>
      </c>
      <c r="B673">
        <v>1</v>
      </c>
      <c r="C673">
        <f t="shared" si="48"/>
        <v>2586</v>
      </c>
      <c r="D673">
        <f t="shared" si="46"/>
        <v>2</v>
      </c>
      <c r="E673" t="s">
        <v>603</v>
      </c>
      <c r="H673" s="2" t="s">
        <v>17</v>
      </c>
      <c r="I673" s="2" t="s">
        <v>6</v>
      </c>
    </row>
    <row r="674" spans="1:10">
      <c r="A674">
        <f t="shared" si="47"/>
        <v>1550</v>
      </c>
      <c r="B674">
        <v>20</v>
      </c>
      <c r="C674">
        <f t="shared" si="48"/>
        <v>2588</v>
      </c>
      <c r="D674">
        <f t="shared" si="46"/>
        <v>40</v>
      </c>
      <c r="E674" s="2" t="s">
        <v>604</v>
      </c>
      <c r="I674" s="2" t="s">
        <v>6</v>
      </c>
      <c r="J674" s="11" t="s">
        <v>618</v>
      </c>
    </row>
    <row r="675" spans="1:10">
      <c r="A675">
        <f t="shared" si="47"/>
        <v>1570</v>
      </c>
      <c r="B675">
        <v>1</v>
      </c>
      <c r="C675">
        <f t="shared" si="48"/>
        <v>2628</v>
      </c>
      <c r="D675">
        <f t="shared" si="46"/>
        <v>2</v>
      </c>
      <c r="E675" t="s">
        <v>605</v>
      </c>
      <c r="H675" t="s">
        <v>49</v>
      </c>
      <c r="I675" s="2" t="s">
        <v>6</v>
      </c>
    </row>
    <row r="676" spans="1:10">
      <c r="A676">
        <f t="shared" si="47"/>
        <v>1571</v>
      </c>
      <c r="B676">
        <v>1</v>
      </c>
      <c r="C676">
        <f t="shared" si="48"/>
        <v>2630</v>
      </c>
      <c r="D676">
        <f t="shared" si="46"/>
        <v>2</v>
      </c>
      <c r="E676" t="s">
        <v>606</v>
      </c>
      <c r="H676" s="2" t="s">
        <v>17</v>
      </c>
      <c r="I676" s="2" t="s">
        <v>6</v>
      </c>
    </row>
    <row r="677" spans="1:10">
      <c r="A677">
        <f t="shared" si="47"/>
        <v>1572</v>
      </c>
      <c r="B677">
        <v>1</v>
      </c>
      <c r="C677">
        <f t="shared" si="48"/>
        <v>2632</v>
      </c>
      <c r="D677">
        <f t="shared" si="46"/>
        <v>2</v>
      </c>
      <c r="E677" t="s">
        <v>607</v>
      </c>
      <c r="H677" s="2" t="s">
        <v>17</v>
      </c>
      <c r="I677" s="2" t="s">
        <v>6</v>
      </c>
    </row>
    <row r="678" spans="1:10">
      <c r="A678">
        <f t="shared" si="47"/>
        <v>1573</v>
      </c>
      <c r="B678">
        <v>1</v>
      </c>
      <c r="C678">
        <f t="shared" si="48"/>
        <v>2634</v>
      </c>
      <c r="D678">
        <f t="shared" si="46"/>
        <v>2</v>
      </c>
      <c r="E678" t="s">
        <v>608</v>
      </c>
      <c r="H678" s="2" t="s">
        <v>17</v>
      </c>
      <c r="I678" s="2" t="s">
        <v>6</v>
      </c>
    </row>
    <row r="679" spans="1:10">
      <c r="A679">
        <f t="shared" si="47"/>
        <v>1574</v>
      </c>
      <c r="B679">
        <v>1</v>
      </c>
      <c r="C679">
        <f t="shared" si="48"/>
        <v>2636</v>
      </c>
      <c r="D679">
        <f t="shared" si="46"/>
        <v>2</v>
      </c>
      <c r="E679" t="s">
        <v>609</v>
      </c>
      <c r="H679" s="2" t="s">
        <v>17</v>
      </c>
      <c r="I679" s="2" t="s">
        <v>6</v>
      </c>
    </row>
    <row r="680" spans="1:10">
      <c r="A680">
        <f t="shared" si="47"/>
        <v>1575</v>
      </c>
      <c r="B680">
        <v>1</v>
      </c>
      <c r="C680">
        <f t="shared" si="48"/>
        <v>2638</v>
      </c>
      <c r="D680">
        <f t="shared" si="46"/>
        <v>2</v>
      </c>
      <c r="E680" t="s">
        <v>610</v>
      </c>
      <c r="H680" s="2" t="s">
        <v>17</v>
      </c>
      <c r="I680" s="2" t="s">
        <v>6</v>
      </c>
    </row>
    <row r="681" spans="1:10">
      <c r="A681">
        <f t="shared" si="47"/>
        <v>1576</v>
      </c>
      <c r="B681">
        <v>1</v>
      </c>
      <c r="C681">
        <f t="shared" si="48"/>
        <v>2640</v>
      </c>
      <c r="D681">
        <f t="shared" si="46"/>
        <v>2</v>
      </c>
      <c r="E681" t="s">
        <v>611</v>
      </c>
      <c r="H681" s="2" t="s">
        <v>17</v>
      </c>
      <c r="I681" s="2" t="s">
        <v>6</v>
      </c>
    </row>
    <row r="682" spans="1:10">
      <c r="A682">
        <f t="shared" si="47"/>
        <v>1577</v>
      </c>
      <c r="B682">
        <v>1</v>
      </c>
      <c r="C682">
        <f t="shared" si="48"/>
        <v>2642</v>
      </c>
      <c r="D682">
        <f t="shared" si="46"/>
        <v>2</v>
      </c>
      <c r="E682" t="s">
        <v>612</v>
      </c>
      <c r="H682" s="2" t="s">
        <v>17</v>
      </c>
      <c r="I682" s="2" t="s">
        <v>6</v>
      </c>
    </row>
    <row r="683" spans="1:10">
      <c r="A683">
        <f t="shared" si="47"/>
        <v>1578</v>
      </c>
      <c r="B683">
        <v>1</v>
      </c>
      <c r="C683">
        <f t="shared" si="48"/>
        <v>2644</v>
      </c>
      <c r="D683">
        <f t="shared" si="46"/>
        <v>2</v>
      </c>
      <c r="E683" t="s">
        <v>613</v>
      </c>
      <c r="H683" s="2" t="s">
        <v>17</v>
      </c>
      <c r="I683" s="2" t="s">
        <v>6</v>
      </c>
    </row>
    <row r="684" spans="1:10">
      <c r="A684">
        <f t="shared" si="47"/>
        <v>1579</v>
      </c>
      <c r="B684">
        <v>1</v>
      </c>
      <c r="C684">
        <f t="shared" si="48"/>
        <v>2646</v>
      </c>
      <c r="D684">
        <f t="shared" si="46"/>
        <v>2</v>
      </c>
      <c r="E684" t="s">
        <v>614</v>
      </c>
      <c r="H684" s="2" t="s">
        <v>17</v>
      </c>
      <c r="I684" s="2" t="s">
        <v>6</v>
      </c>
    </row>
    <row r="685" spans="1:10">
      <c r="A685">
        <f t="shared" si="47"/>
        <v>1580</v>
      </c>
      <c r="B685">
        <v>20</v>
      </c>
      <c r="C685">
        <f t="shared" si="48"/>
        <v>2648</v>
      </c>
      <c r="D685">
        <f t="shared" si="46"/>
        <v>40</v>
      </c>
      <c r="E685" s="2" t="s">
        <v>615</v>
      </c>
      <c r="I685" s="2" t="s">
        <v>6</v>
      </c>
      <c r="J685" s="11" t="s">
        <v>617</v>
      </c>
    </row>
    <row r="687" spans="1:10">
      <c r="A687" s="6" t="s">
        <v>799</v>
      </c>
    </row>
    <row r="688" spans="1:10">
      <c r="A688" s="10" t="s">
        <v>815</v>
      </c>
    </row>
    <row r="689" spans="1:2">
      <c r="A689" s="10" t="s">
        <v>800</v>
      </c>
    </row>
    <row r="690" spans="1:2">
      <c r="A690" s="10" t="s">
        <v>805</v>
      </c>
    </row>
    <row r="691" spans="1:2">
      <c r="A691" s="10" t="s">
        <v>806</v>
      </c>
    </row>
    <row r="692" spans="1:2">
      <c r="A692" s="10" t="s">
        <v>814</v>
      </c>
    </row>
    <row r="693" spans="1:2">
      <c r="A693" s="10" t="s">
        <v>813</v>
      </c>
    </row>
    <row r="694" spans="1:2">
      <c r="A694" s="10" t="s">
        <v>801</v>
      </c>
    </row>
    <row r="696" spans="1:2">
      <c r="A696" s="3" t="s">
        <v>21</v>
      </c>
      <c r="B696" s="3"/>
    </row>
    <row r="697" spans="1:2">
      <c r="A697" s="3" t="s">
        <v>20</v>
      </c>
      <c r="B697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6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1460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2" si="0">DEC2HEX(C9)</f>
        <v>0</v>
      </c>
      <c r="E9" s="40">
        <v>4</v>
      </c>
      <c r="F9" s="40">
        <v>1</v>
      </c>
      <c r="G9" s="40">
        <f t="shared" ref="G9:G14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14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 t="shared" si="1"/>
        <v>4</v>
      </c>
      <c r="H10" s="66" t="s">
        <v>1657</v>
      </c>
      <c r="I10" s="35" t="s">
        <v>1454</v>
      </c>
      <c r="J10" s="35"/>
      <c r="K10" s="35" t="s">
        <v>821</v>
      </c>
      <c r="L10" s="35" t="s">
        <v>4</v>
      </c>
      <c r="M10" s="164" t="s">
        <v>1658</v>
      </c>
      <c r="N10" s="172"/>
    </row>
    <row r="11" spans="1:14" ht="366" customHeight="1">
      <c r="A11" s="206"/>
      <c r="B11" s="161">
        <f t="shared" ref="B11:B21" si="2">C11+30001</f>
        <v>30004</v>
      </c>
      <c r="C11" s="114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>
      <c r="A12" s="206"/>
      <c r="B12" s="161">
        <f t="shared" si="2"/>
        <v>30005</v>
      </c>
      <c r="C12" s="114">
        <f t="shared" si="3"/>
        <v>4</v>
      </c>
      <c r="D12" s="114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1659</v>
      </c>
      <c r="I12" s="35"/>
      <c r="J12" s="35"/>
      <c r="K12" s="35" t="s">
        <v>821</v>
      </c>
      <c r="L12" s="35" t="s">
        <v>4</v>
      </c>
      <c r="M12" s="165" t="s">
        <v>1660</v>
      </c>
      <c r="N12" s="172"/>
    </row>
    <row r="13" spans="1:14" ht="129" customHeight="1">
      <c r="A13" s="206"/>
      <c r="B13" s="161">
        <f t="shared" si="2"/>
        <v>30007</v>
      </c>
      <c r="C13" s="114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1661</v>
      </c>
      <c r="N13" s="172" t="s">
        <v>1682</v>
      </c>
    </row>
    <row r="14" spans="1:14" ht="18.75" customHeight="1">
      <c r="A14" s="206"/>
      <c r="B14" s="161">
        <f t="shared" si="2"/>
        <v>30008</v>
      </c>
      <c r="C14" s="114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1662</v>
      </c>
      <c r="N14" s="172" t="s">
        <v>1682</v>
      </c>
    </row>
    <row r="15" spans="1:14" ht="18.75" customHeight="1">
      <c r="A15" s="206"/>
      <c r="B15" s="161">
        <f t="shared" si="2"/>
        <v>30010</v>
      </c>
      <c r="C15" s="114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ref="G15:G18" si="4">F15*2</f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1663</v>
      </c>
      <c r="N15" s="172" t="s">
        <v>1682</v>
      </c>
    </row>
    <row r="16" spans="1:14" ht="18.75" customHeight="1">
      <c r="A16" s="206"/>
      <c r="B16" s="161">
        <f t="shared" si="2"/>
        <v>30012</v>
      </c>
      <c r="C16" s="114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4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1664</v>
      </c>
      <c r="N16" s="172" t="s">
        <v>1682</v>
      </c>
    </row>
    <row r="17" spans="1:14" ht="18.75" customHeight="1">
      <c r="A17" s="206"/>
      <c r="B17" s="161">
        <f t="shared" si="2"/>
        <v>30014</v>
      </c>
      <c r="C17" s="114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4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1665</v>
      </c>
      <c r="N17" s="172" t="s">
        <v>1682</v>
      </c>
    </row>
    <row r="18" spans="1:14" ht="18.75" customHeight="1">
      <c r="A18" s="206"/>
      <c r="B18" s="161">
        <f t="shared" si="2"/>
        <v>30016</v>
      </c>
      <c r="C18" s="114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4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1666</v>
      </c>
      <c r="N18" s="172" t="s">
        <v>1682</v>
      </c>
    </row>
    <row r="19" spans="1:14" ht="18.75" customHeight="1">
      <c r="A19" s="206"/>
      <c r="B19" s="161">
        <f t="shared" si="2"/>
        <v>30018</v>
      </c>
      <c r="C19" s="114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ref="G19:G21" si="5">F19*2</f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1667</v>
      </c>
      <c r="N19" s="172" t="s">
        <v>1682</v>
      </c>
    </row>
    <row r="20" spans="1:14" ht="18.75" customHeight="1">
      <c r="A20" s="206"/>
      <c r="B20" s="161">
        <f t="shared" si="2"/>
        <v>30020</v>
      </c>
      <c r="C20" s="114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5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1668</v>
      </c>
      <c r="N20" s="172" t="s">
        <v>1682</v>
      </c>
    </row>
    <row r="21" spans="1:14" ht="18.75" customHeight="1" thickBot="1">
      <c r="A21" s="207"/>
      <c r="B21" s="162">
        <f t="shared" si="2"/>
        <v>30022</v>
      </c>
      <c r="C21" s="115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5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1669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2" si="6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6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26.75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6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1699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6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2" si="7">B26+F26</f>
        <v>40403</v>
      </c>
      <c r="C27" s="114">
        <f t="shared" ref="C27:C42" si="8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6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7"/>
        <v>40404</v>
      </c>
      <c r="C28" s="114">
        <f t="shared" si="8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6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7"/>
        <v>40405</v>
      </c>
      <c r="C29" s="114">
        <f t="shared" si="8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6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7"/>
        <v>40406</v>
      </c>
      <c r="C30" s="114">
        <f t="shared" si="8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6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7"/>
        <v>40407</v>
      </c>
      <c r="C31" s="114">
        <f t="shared" si="8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6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7"/>
        <v>40408</v>
      </c>
      <c r="C32" s="114">
        <f t="shared" si="8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6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7"/>
        <v>40409</v>
      </c>
      <c r="C33" s="114">
        <f t="shared" si="8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6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7"/>
        <v>40410</v>
      </c>
      <c r="C34" s="114">
        <f t="shared" si="8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6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7"/>
        <v>40411</v>
      </c>
      <c r="C35" s="114">
        <f t="shared" si="8"/>
        <v>410</v>
      </c>
      <c r="D35" s="114" t="str">
        <f t="shared" si="0"/>
        <v>19A</v>
      </c>
      <c r="E35" s="41">
        <v>16</v>
      </c>
      <c r="F35" s="41">
        <v>2</v>
      </c>
      <c r="G35" s="41">
        <f t="shared" si="6"/>
        <v>4</v>
      </c>
      <c r="H35" s="66" t="s">
        <v>1498</v>
      </c>
      <c r="I35" s="35"/>
      <c r="J35" s="41">
        <v>0</v>
      </c>
      <c r="K35" s="35" t="s">
        <v>821</v>
      </c>
      <c r="L35" s="35" t="s">
        <v>6</v>
      </c>
      <c r="M35" s="168" t="s">
        <v>1478</v>
      </c>
      <c r="N35" s="172"/>
    </row>
    <row r="36" spans="1:14" ht="19">
      <c r="A36" s="206"/>
      <c r="B36" s="75">
        <f t="shared" si="7"/>
        <v>40413</v>
      </c>
      <c r="C36" s="114">
        <f t="shared" si="8"/>
        <v>412</v>
      </c>
      <c r="D36" s="114" t="str">
        <f t="shared" si="0"/>
        <v>19C</v>
      </c>
      <c r="E36" s="41">
        <v>16</v>
      </c>
      <c r="F36" s="41">
        <v>2</v>
      </c>
      <c r="G36" s="41">
        <f t="shared" si="6"/>
        <v>4</v>
      </c>
      <c r="H36" s="66" t="s">
        <v>1497</v>
      </c>
      <c r="I36" s="35"/>
      <c r="J36" s="41">
        <v>0</v>
      </c>
      <c r="K36" s="35" t="s">
        <v>821</v>
      </c>
      <c r="L36" s="35" t="s">
        <v>6</v>
      </c>
      <c r="M36" s="164" t="s">
        <v>1670</v>
      </c>
      <c r="N36" s="172"/>
    </row>
    <row r="37" spans="1:14" ht="19" hidden="1">
      <c r="A37" s="206"/>
      <c r="B37" s="75">
        <f t="shared" si="7"/>
        <v>40415</v>
      </c>
      <c r="C37" s="114">
        <f t="shared" si="8"/>
        <v>414</v>
      </c>
      <c r="D37" s="114" t="str">
        <f t="shared" si="0"/>
        <v>19E</v>
      </c>
      <c r="E37" s="41">
        <v>16</v>
      </c>
      <c r="F37" s="41">
        <v>2</v>
      </c>
      <c r="G37" s="41">
        <f t="shared" si="6"/>
        <v>4</v>
      </c>
      <c r="H37" s="66" t="s">
        <v>1569</v>
      </c>
      <c r="I37" s="35"/>
      <c r="J37" s="41">
        <v>0</v>
      </c>
      <c r="K37" s="35" t="s">
        <v>821</v>
      </c>
      <c r="L37" s="35" t="s">
        <v>6</v>
      </c>
      <c r="M37" s="164" t="s">
        <v>1671</v>
      </c>
      <c r="N37" s="172"/>
    </row>
    <row r="38" spans="1:14" ht="19" hidden="1">
      <c r="A38" s="206"/>
      <c r="B38" s="75">
        <f t="shared" si="7"/>
        <v>40417</v>
      </c>
      <c r="C38" s="114">
        <f t="shared" si="8"/>
        <v>416</v>
      </c>
      <c r="D38" s="114" t="str">
        <f t="shared" si="0"/>
        <v>1A0</v>
      </c>
      <c r="E38" s="41">
        <v>16</v>
      </c>
      <c r="F38" s="41">
        <v>6</v>
      </c>
      <c r="G38" s="41">
        <f t="shared" si="6"/>
        <v>12</v>
      </c>
      <c r="H38" s="66" t="s">
        <v>1476</v>
      </c>
      <c r="I38" s="35"/>
      <c r="J38" s="41"/>
      <c r="K38" s="35"/>
      <c r="L38" s="35" t="s">
        <v>6</v>
      </c>
      <c r="M38" s="164" t="s">
        <v>1575</v>
      </c>
      <c r="N38" s="172"/>
    </row>
    <row r="39" spans="1:14" ht="19">
      <c r="A39" s="206"/>
      <c r="B39" s="75">
        <f t="shared" si="7"/>
        <v>40423</v>
      </c>
      <c r="C39" s="114">
        <f t="shared" si="8"/>
        <v>422</v>
      </c>
      <c r="D39" s="114" t="str">
        <f t="shared" si="0"/>
        <v>1A6</v>
      </c>
      <c r="E39" s="41">
        <v>16</v>
      </c>
      <c r="F39" s="41">
        <v>2</v>
      </c>
      <c r="G39" s="41">
        <f t="shared" si="6"/>
        <v>4</v>
      </c>
      <c r="H39" s="66" t="s">
        <v>1672</v>
      </c>
      <c r="I39" s="35"/>
      <c r="J39" s="41">
        <v>0</v>
      </c>
      <c r="K39" s="35" t="s">
        <v>821</v>
      </c>
      <c r="L39" s="35" t="s">
        <v>6</v>
      </c>
      <c r="M39" s="164" t="s">
        <v>1676</v>
      </c>
      <c r="N39" s="172" t="s">
        <v>1682</v>
      </c>
    </row>
    <row r="40" spans="1:14" ht="19">
      <c r="A40" s="206"/>
      <c r="B40" s="75">
        <f t="shared" si="7"/>
        <v>40425</v>
      </c>
      <c r="C40" s="114">
        <f t="shared" si="8"/>
        <v>424</v>
      </c>
      <c r="D40" s="114" t="str">
        <f t="shared" si="0"/>
        <v>1A8</v>
      </c>
      <c r="E40" s="41">
        <v>16</v>
      </c>
      <c r="F40" s="41">
        <v>2</v>
      </c>
      <c r="G40" s="41">
        <f t="shared" si="6"/>
        <v>4</v>
      </c>
      <c r="H40" s="66" t="s">
        <v>1673</v>
      </c>
      <c r="I40" s="35"/>
      <c r="J40" s="41">
        <v>0</v>
      </c>
      <c r="K40" s="35" t="s">
        <v>821</v>
      </c>
      <c r="L40" s="35" t="s">
        <v>6</v>
      </c>
      <c r="M40" s="164" t="s">
        <v>1678</v>
      </c>
      <c r="N40" s="172" t="s">
        <v>1682</v>
      </c>
    </row>
    <row r="41" spans="1:14" ht="19">
      <c r="A41" s="206"/>
      <c r="B41" s="75">
        <f t="shared" si="7"/>
        <v>40427</v>
      </c>
      <c r="C41" s="114">
        <f t="shared" si="8"/>
        <v>426</v>
      </c>
      <c r="D41" s="114" t="str">
        <f t="shared" si="0"/>
        <v>1AA</v>
      </c>
      <c r="E41" s="41">
        <v>16</v>
      </c>
      <c r="F41" s="41">
        <v>2</v>
      </c>
      <c r="G41" s="41">
        <f t="shared" si="6"/>
        <v>4</v>
      </c>
      <c r="H41" s="66" t="s">
        <v>1674</v>
      </c>
      <c r="I41" s="35"/>
      <c r="J41" s="41">
        <v>0</v>
      </c>
      <c r="K41" s="35" t="s">
        <v>821</v>
      </c>
      <c r="L41" s="35" t="s">
        <v>6</v>
      </c>
      <c r="M41" s="164" t="s">
        <v>1679</v>
      </c>
      <c r="N41" s="172" t="s">
        <v>1682</v>
      </c>
    </row>
    <row r="42" spans="1:14" ht="19.5" customHeight="1" thickBot="1">
      <c r="A42" s="207"/>
      <c r="B42" s="76">
        <f t="shared" si="7"/>
        <v>40429</v>
      </c>
      <c r="C42" s="115">
        <f t="shared" si="8"/>
        <v>428</v>
      </c>
      <c r="D42" s="115" t="str">
        <f t="shared" si="0"/>
        <v>1AC</v>
      </c>
      <c r="E42" s="44">
        <v>16</v>
      </c>
      <c r="F42" s="44">
        <v>2</v>
      </c>
      <c r="G42" s="44">
        <f t="shared" si="6"/>
        <v>4</v>
      </c>
      <c r="H42" s="64" t="s">
        <v>1675</v>
      </c>
      <c r="I42" s="36"/>
      <c r="J42" s="44">
        <v>0</v>
      </c>
      <c r="K42" s="36" t="s">
        <v>821</v>
      </c>
      <c r="L42" s="36" t="s">
        <v>6</v>
      </c>
      <c r="M42" s="170" t="s">
        <v>1677</v>
      </c>
      <c r="N42" s="176" t="s">
        <v>1682</v>
      </c>
    </row>
    <row r="43" spans="1:14" ht="19">
      <c r="B43" s="80"/>
      <c r="C43" s="80"/>
      <c r="D43" s="80"/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2:4" ht="19">
      <c r="B49" s="80"/>
      <c r="C49" s="80"/>
      <c r="D49" s="80"/>
    </row>
    <row r="50" spans="2:4" ht="19">
      <c r="B50" s="80"/>
      <c r="C50" s="80"/>
      <c r="D50" s="80"/>
    </row>
    <row r="51" spans="2:4" ht="19">
      <c r="B51" s="80"/>
      <c r="C51" s="80"/>
      <c r="D51" s="80"/>
    </row>
    <row r="52" spans="2:4" ht="19">
      <c r="B52" s="80"/>
      <c r="C52" s="80"/>
      <c r="D52" s="80"/>
    </row>
    <row r="53" spans="2:4" ht="19">
      <c r="B53" s="80"/>
      <c r="C53" s="80"/>
      <c r="D53" s="80"/>
    </row>
    <row r="54" spans="2:4" ht="19">
      <c r="B54" s="80"/>
      <c r="C54" s="80"/>
      <c r="D54" s="80"/>
    </row>
    <row r="55" spans="2:4" ht="19">
      <c r="B55" s="80"/>
      <c r="C55" s="80"/>
      <c r="D55" s="80"/>
    </row>
    <row r="56" spans="2:4" ht="19">
      <c r="B56" s="80"/>
      <c r="C56" s="80"/>
      <c r="D56" s="80"/>
    </row>
  </sheetData>
  <sheetProtection algorithmName="SHA-512" hashValue="tYdJMOGtz+4LcxJB7mCewv5IDUaF1/DPyT5mXpFyUvPd4SITvdy1SD6BK2BU/FCbEE0MdnM3ay2UZDDg8/GdVQ==" saltValue="o9l6DxrUetHJAvS3nUBnaQ==" spinCount="100000" sheet="1" objects="1" scenarios="1"/>
  <mergeCells count="3">
    <mergeCell ref="A22:A24"/>
    <mergeCell ref="A25:A42"/>
    <mergeCell ref="A9:A21"/>
  </mergeCells>
  <dataValidations disablePrompts="1" count="1">
    <dataValidation type="whole" allowBlank="1" showInputMessage="1" showErrorMessage="1" sqref="H4:H6" xr:uid="{00000000-0002-0000-02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6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1683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2" si="0">DEC2HEX(C9)</f>
        <v>0</v>
      </c>
      <c r="E9" s="40">
        <v>4</v>
      </c>
      <c r="F9" s="40">
        <v>1</v>
      </c>
      <c r="G9" s="40">
        <f t="shared" ref="G9:G21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14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 t="shared" si="1"/>
        <v>4</v>
      </c>
      <c r="H10" s="66" t="s">
        <v>1684</v>
      </c>
      <c r="I10" s="35" t="s">
        <v>1568</v>
      </c>
      <c r="J10" s="35"/>
      <c r="K10" s="35" t="s">
        <v>821</v>
      </c>
      <c r="L10" s="35" t="s">
        <v>4</v>
      </c>
      <c r="M10" s="164" t="s">
        <v>1687</v>
      </c>
      <c r="N10" s="172"/>
    </row>
    <row r="11" spans="1:14" ht="366" customHeight="1">
      <c r="A11" s="206"/>
      <c r="B11" s="161">
        <f t="shared" ref="B11:B21" si="2">C11+30001</f>
        <v>30004</v>
      </c>
      <c r="C11" s="114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>
      <c r="A12" s="206"/>
      <c r="B12" s="161">
        <f t="shared" si="2"/>
        <v>30005</v>
      </c>
      <c r="C12" s="114">
        <f t="shared" si="3"/>
        <v>4</v>
      </c>
      <c r="D12" s="114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1685</v>
      </c>
      <c r="I12" s="35"/>
      <c r="J12" s="35"/>
      <c r="K12" s="35" t="s">
        <v>821</v>
      </c>
      <c r="L12" s="35" t="s">
        <v>4</v>
      </c>
      <c r="M12" s="165" t="s">
        <v>1688</v>
      </c>
      <c r="N12" s="172"/>
    </row>
    <row r="13" spans="1:14" ht="129" customHeight="1">
      <c r="A13" s="206"/>
      <c r="B13" s="161">
        <f t="shared" si="2"/>
        <v>30007</v>
      </c>
      <c r="C13" s="114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1661</v>
      </c>
      <c r="N13" s="172" t="s">
        <v>1682</v>
      </c>
    </row>
    <row r="14" spans="1:14" ht="18.75" customHeight="1">
      <c r="A14" s="206"/>
      <c r="B14" s="161">
        <f t="shared" si="2"/>
        <v>30008</v>
      </c>
      <c r="C14" s="114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1662</v>
      </c>
      <c r="N14" s="172" t="s">
        <v>1682</v>
      </c>
    </row>
    <row r="15" spans="1:14" ht="18.75" customHeight="1">
      <c r="A15" s="206"/>
      <c r="B15" s="161">
        <f t="shared" si="2"/>
        <v>30010</v>
      </c>
      <c r="C15" s="114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si="1"/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1663</v>
      </c>
      <c r="N15" s="172" t="s">
        <v>1682</v>
      </c>
    </row>
    <row r="16" spans="1:14" ht="18.75" customHeight="1">
      <c r="A16" s="206"/>
      <c r="B16" s="161">
        <f t="shared" si="2"/>
        <v>30012</v>
      </c>
      <c r="C16" s="114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1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1664</v>
      </c>
      <c r="N16" s="172" t="s">
        <v>1682</v>
      </c>
    </row>
    <row r="17" spans="1:14" ht="18.75" customHeight="1">
      <c r="A17" s="206"/>
      <c r="B17" s="161">
        <f t="shared" si="2"/>
        <v>30014</v>
      </c>
      <c r="C17" s="114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1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1665</v>
      </c>
      <c r="N17" s="172" t="s">
        <v>1682</v>
      </c>
    </row>
    <row r="18" spans="1:14" ht="18.75" customHeight="1">
      <c r="A18" s="206"/>
      <c r="B18" s="161">
        <f t="shared" si="2"/>
        <v>30016</v>
      </c>
      <c r="C18" s="114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1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1666</v>
      </c>
      <c r="N18" s="172" t="s">
        <v>1682</v>
      </c>
    </row>
    <row r="19" spans="1:14" ht="18.75" customHeight="1">
      <c r="A19" s="206"/>
      <c r="B19" s="161">
        <f t="shared" si="2"/>
        <v>30018</v>
      </c>
      <c r="C19" s="114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si="1"/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1667</v>
      </c>
      <c r="N19" s="172" t="s">
        <v>1682</v>
      </c>
    </row>
    <row r="20" spans="1:14" ht="18.75" customHeight="1">
      <c r="A20" s="206"/>
      <c r="B20" s="161">
        <f t="shared" si="2"/>
        <v>30020</v>
      </c>
      <c r="C20" s="114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1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1668</v>
      </c>
      <c r="N20" s="172" t="s">
        <v>1682</v>
      </c>
    </row>
    <row r="21" spans="1:14" ht="18.75" customHeight="1" thickBot="1">
      <c r="A21" s="207"/>
      <c r="B21" s="162">
        <f t="shared" si="2"/>
        <v>30022</v>
      </c>
      <c r="C21" s="115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1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1669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2" si="4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4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26.75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4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1699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4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2" si="5">B26+F26</f>
        <v>40403</v>
      </c>
      <c r="C27" s="114">
        <f t="shared" ref="C27:C42" si="6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4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5"/>
        <v>40404</v>
      </c>
      <c r="C28" s="114">
        <f t="shared" si="6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4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5"/>
        <v>40405</v>
      </c>
      <c r="C29" s="114">
        <f t="shared" si="6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4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40406</v>
      </c>
      <c r="C30" s="114">
        <f t="shared" si="6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4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40407</v>
      </c>
      <c r="C31" s="114">
        <f t="shared" si="6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4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40408</v>
      </c>
      <c r="C32" s="114">
        <f t="shared" si="6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4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40409</v>
      </c>
      <c r="C33" s="114">
        <f t="shared" si="6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4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40410</v>
      </c>
      <c r="C34" s="114">
        <f t="shared" si="6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4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5"/>
        <v>40411</v>
      </c>
      <c r="C35" s="114">
        <f t="shared" si="6"/>
        <v>410</v>
      </c>
      <c r="D35" s="114" t="str">
        <f t="shared" si="0"/>
        <v>19A</v>
      </c>
      <c r="E35" s="41">
        <v>16</v>
      </c>
      <c r="F35" s="41">
        <v>2</v>
      </c>
      <c r="G35" s="41">
        <f t="shared" si="4"/>
        <v>4</v>
      </c>
      <c r="H35" s="66" t="s">
        <v>1498</v>
      </c>
      <c r="I35" s="35"/>
      <c r="J35" s="41">
        <v>0</v>
      </c>
      <c r="K35" s="35" t="s">
        <v>821</v>
      </c>
      <c r="L35" s="35" t="s">
        <v>6</v>
      </c>
      <c r="M35" s="168" t="s">
        <v>1478</v>
      </c>
      <c r="N35" s="172"/>
    </row>
    <row r="36" spans="1:14" ht="19">
      <c r="A36" s="206"/>
      <c r="B36" s="75">
        <f t="shared" si="5"/>
        <v>40413</v>
      </c>
      <c r="C36" s="114">
        <f t="shared" si="6"/>
        <v>412</v>
      </c>
      <c r="D36" s="114" t="str">
        <f t="shared" si="0"/>
        <v>19C</v>
      </c>
      <c r="E36" s="41">
        <v>16</v>
      </c>
      <c r="F36" s="41">
        <v>2</v>
      </c>
      <c r="G36" s="41">
        <f t="shared" si="4"/>
        <v>4</v>
      </c>
      <c r="H36" s="66" t="s">
        <v>1497</v>
      </c>
      <c r="I36" s="35"/>
      <c r="J36" s="41">
        <v>0</v>
      </c>
      <c r="K36" s="35" t="s">
        <v>821</v>
      </c>
      <c r="L36" s="35" t="s">
        <v>6</v>
      </c>
      <c r="M36" s="164" t="s">
        <v>1670</v>
      </c>
      <c r="N36" s="172"/>
    </row>
    <row r="37" spans="1:14" ht="19">
      <c r="A37" s="206"/>
      <c r="B37" s="75">
        <f t="shared" si="5"/>
        <v>40415</v>
      </c>
      <c r="C37" s="114">
        <f t="shared" si="6"/>
        <v>414</v>
      </c>
      <c r="D37" s="114" t="str">
        <f t="shared" si="0"/>
        <v>19E</v>
      </c>
      <c r="E37" s="41">
        <v>16</v>
      </c>
      <c r="F37" s="41">
        <v>2</v>
      </c>
      <c r="G37" s="41">
        <f t="shared" si="4"/>
        <v>4</v>
      </c>
      <c r="H37" s="66" t="s">
        <v>1569</v>
      </c>
      <c r="I37" s="35"/>
      <c r="J37" s="41">
        <v>0</v>
      </c>
      <c r="K37" s="35" t="s">
        <v>821</v>
      </c>
      <c r="L37" s="35" t="s">
        <v>6</v>
      </c>
      <c r="M37" s="164" t="s">
        <v>1686</v>
      </c>
      <c r="N37" s="172"/>
    </row>
    <row r="38" spans="1:14" ht="19" hidden="1">
      <c r="A38" s="206"/>
      <c r="B38" s="75">
        <f t="shared" si="5"/>
        <v>40417</v>
      </c>
      <c r="C38" s="114">
        <f t="shared" si="6"/>
        <v>416</v>
      </c>
      <c r="D38" s="114" t="str">
        <f t="shared" si="0"/>
        <v>1A0</v>
      </c>
      <c r="E38" s="41">
        <v>16</v>
      </c>
      <c r="F38" s="41">
        <v>6</v>
      </c>
      <c r="G38" s="41">
        <f t="shared" si="4"/>
        <v>12</v>
      </c>
      <c r="H38" s="66" t="s">
        <v>1476</v>
      </c>
      <c r="I38" s="35"/>
      <c r="J38" s="41"/>
      <c r="K38" s="35"/>
      <c r="L38" s="35" t="s">
        <v>6</v>
      </c>
      <c r="M38" s="164" t="s">
        <v>1575</v>
      </c>
      <c r="N38" s="172"/>
    </row>
    <row r="39" spans="1:14" ht="19">
      <c r="A39" s="206"/>
      <c r="B39" s="75">
        <f t="shared" si="5"/>
        <v>40423</v>
      </c>
      <c r="C39" s="114">
        <f t="shared" si="6"/>
        <v>422</v>
      </c>
      <c r="D39" s="114" t="str">
        <f t="shared" si="0"/>
        <v>1A6</v>
      </c>
      <c r="E39" s="41">
        <v>16</v>
      </c>
      <c r="F39" s="41">
        <v>2</v>
      </c>
      <c r="G39" s="41">
        <f t="shared" si="4"/>
        <v>4</v>
      </c>
      <c r="H39" s="66" t="s">
        <v>1672</v>
      </c>
      <c r="I39" s="35"/>
      <c r="J39" s="41">
        <v>0</v>
      </c>
      <c r="K39" s="35" t="s">
        <v>821</v>
      </c>
      <c r="L39" s="35" t="s">
        <v>6</v>
      </c>
      <c r="M39" s="164" t="s">
        <v>1676</v>
      </c>
      <c r="N39" s="172" t="s">
        <v>1682</v>
      </c>
    </row>
    <row r="40" spans="1:14" ht="19">
      <c r="A40" s="206"/>
      <c r="B40" s="75">
        <f t="shared" si="5"/>
        <v>40425</v>
      </c>
      <c r="C40" s="114">
        <f t="shared" si="6"/>
        <v>424</v>
      </c>
      <c r="D40" s="114" t="str">
        <f t="shared" si="0"/>
        <v>1A8</v>
      </c>
      <c r="E40" s="41">
        <v>16</v>
      </c>
      <c r="F40" s="41">
        <v>2</v>
      </c>
      <c r="G40" s="41">
        <f t="shared" si="4"/>
        <v>4</v>
      </c>
      <c r="H40" s="66" t="s">
        <v>1673</v>
      </c>
      <c r="I40" s="35"/>
      <c r="J40" s="41">
        <v>0</v>
      </c>
      <c r="K40" s="35" t="s">
        <v>821</v>
      </c>
      <c r="L40" s="35" t="s">
        <v>6</v>
      </c>
      <c r="M40" s="164" t="s">
        <v>1678</v>
      </c>
      <c r="N40" s="172" t="s">
        <v>1682</v>
      </c>
    </row>
    <row r="41" spans="1:14" ht="19">
      <c r="A41" s="206"/>
      <c r="B41" s="75">
        <f t="shared" si="5"/>
        <v>40427</v>
      </c>
      <c r="C41" s="114">
        <f t="shared" si="6"/>
        <v>426</v>
      </c>
      <c r="D41" s="114" t="str">
        <f t="shared" si="0"/>
        <v>1AA</v>
      </c>
      <c r="E41" s="41">
        <v>16</v>
      </c>
      <c r="F41" s="41">
        <v>2</v>
      </c>
      <c r="G41" s="41">
        <f t="shared" si="4"/>
        <v>4</v>
      </c>
      <c r="H41" s="66" t="s">
        <v>1674</v>
      </c>
      <c r="I41" s="35"/>
      <c r="J41" s="41">
        <v>0</v>
      </c>
      <c r="K41" s="35" t="s">
        <v>821</v>
      </c>
      <c r="L41" s="35" t="s">
        <v>6</v>
      </c>
      <c r="M41" s="164" t="s">
        <v>1679</v>
      </c>
      <c r="N41" s="172" t="s">
        <v>1682</v>
      </c>
    </row>
    <row r="42" spans="1:14" ht="19.5" customHeight="1" thickBot="1">
      <c r="A42" s="207"/>
      <c r="B42" s="76">
        <f t="shared" si="5"/>
        <v>40429</v>
      </c>
      <c r="C42" s="115">
        <f t="shared" si="6"/>
        <v>428</v>
      </c>
      <c r="D42" s="115" t="str">
        <f t="shared" si="0"/>
        <v>1AC</v>
      </c>
      <c r="E42" s="44">
        <v>16</v>
      </c>
      <c r="F42" s="44">
        <v>2</v>
      </c>
      <c r="G42" s="44">
        <f t="shared" si="4"/>
        <v>4</v>
      </c>
      <c r="H42" s="64" t="s">
        <v>1675</v>
      </c>
      <c r="I42" s="36"/>
      <c r="J42" s="44">
        <v>0</v>
      </c>
      <c r="K42" s="36" t="s">
        <v>821</v>
      </c>
      <c r="L42" s="36" t="s">
        <v>6</v>
      </c>
      <c r="M42" s="170" t="s">
        <v>1677</v>
      </c>
      <c r="N42" s="176" t="s">
        <v>1682</v>
      </c>
    </row>
    <row r="43" spans="1:14" ht="19">
      <c r="B43" s="80"/>
      <c r="C43" s="80"/>
      <c r="D43" s="80"/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2:4" ht="19">
      <c r="B49" s="80"/>
      <c r="C49" s="80"/>
      <c r="D49" s="80"/>
    </row>
    <row r="50" spans="2:4" ht="19">
      <c r="B50" s="80"/>
      <c r="C50" s="80"/>
      <c r="D50" s="80"/>
    </row>
    <row r="51" spans="2:4" ht="19">
      <c r="B51" s="80"/>
      <c r="C51" s="80"/>
      <c r="D51" s="80"/>
    </row>
    <row r="52" spans="2:4" ht="19">
      <c r="B52" s="80"/>
      <c r="C52" s="80"/>
      <c r="D52" s="80"/>
    </row>
    <row r="53" spans="2:4" ht="19">
      <c r="B53" s="80"/>
      <c r="C53" s="80"/>
      <c r="D53" s="80"/>
    </row>
    <row r="54" spans="2:4" ht="19">
      <c r="B54" s="80"/>
      <c r="C54" s="80"/>
      <c r="D54" s="80"/>
    </row>
    <row r="55" spans="2:4" ht="19">
      <c r="B55" s="80"/>
      <c r="C55" s="80"/>
      <c r="D55" s="80"/>
    </row>
    <row r="56" spans="2:4" ht="19">
      <c r="B56" s="80"/>
      <c r="C56" s="80"/>
      <c r="D56" s="80"/>
    </row>
  </sheetData>
  <sheetProtection algorithmName="SHA-512" hashValue="vplf8iGBZPtU96MoNbJiprq7SHXBlRz5321JMO8O6Qct/r/Fy+ueKDUxUjzOc4uf6c5YzdN8XzJZYcsrPsslzQ==" saltValue="Kjgmim7y4PU6rBFlO14g7A==" spinCount="100000" sheet="1" objects="1" scenarios="1"/>
  <mergeCells count="3">
    <mergeCell ref="A9:A21"/>
    <mergeCell ref="A22:A24"/>
    <mergeCell ref="A25:A42"/>
  </mergeCells>
  <dataValidations count="1">
    <dataValidation type="whole" allowBlank="1" showInputMessage="1" showErrorMessage="1" sqref="H4:H6" xr:uid="{00000000-0002-0000-03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56"/>
  <sheetViews>
    <sheetView zoomScale="80" zoomScaleNormal="80" workbookViewId="0">
      <selection activeCell="F51" sqref="F51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1689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2" si="0">DEC2HEX(C9)</f>
        <v>0</v>
      </c>
      <c r="E9" s="40">
        <v>4</v>
      </c>
      <c r="F9" s="40">
        <v>1</v>
      </c>
      <c r="G9" s="40">
        <f t="shared" ref="G9:G21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14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 t="shared" si="1"/>
        <v>4</v>
      </c>
      <c r="H10" s="66" t="s">
        <v>1695</v>
      </c>
      <c r="I10" s="35" t="s">
        <v>1104</v>
      </c>
      <c r="J10" s="35"/>
      <c r="K10" s="35" t="s">
        <v>821</v>
      </c>
      <c r="L10" s="35" t="s">
        <v>4</v>
      </c>
      <c r="M10" s="164" t="s">
        <v>1690</v>
      </c>
      <c r="N10" s="172"/>
    </row>
    <row r="11" spans="1:14" ht="366" customHeight="1">
      <c r="A11" s="206"/>
      <c r="B11" s="161">
        <f t="shared" ref="B11:B21" si="2">C11+30001</f>
        <v>30004</v>
      </c>
      <c r="C11" s="114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>
      <c r="A12" s="206"/>
      <c r="B12" s="161">
        <f t="shared" si="2"/>
        <v>30005</v>
      </c>
      <c r="C12" s="114">
        <f t="shared" si="3"/>
        <v>4</v>
      </c>
      <c r="D12" s="114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1685</v>
      </c>
      <c r="I12" s="35"/>
      <c r="J12" s="35"/>
      <c r="K12" s="35" t="s">
        <v>821</v>
      </c>
      <c r="L12" s="35" t="s">
        <v>4</v>
      </c>
      <c r="M12" s="165" t="s">
        <v>1691</v>
      </c>
      <c r="N12" s="172"/>
    </row>
    <row r="13" spans="1:14" ht="129" customHeight="1">
      <c r="A13" s="206"/>
      <c r="B13" s="161">
        <f t="shared" si="2"/>
        <v>30007</v>
      </c>
      <c r="C13" s="114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1661</v>
      </c>
      <c r="N13" s="172" t="s">
        <v>1682</v>
      </c>
    </row>
    <row r="14" spans="1:14" ht="18.75" customHeight="1">
      <c r="A14" s="206"/>
      <c r="B14" s="161">
        <f t="shared" si="2"/>
        <v>30008</v>
      </c>
      <c r="C14" s="114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1662</v>
      </c>
      <c r="N14" s="172" t="s">
        <v>1682</v>
      </c>
    </row>
    <row r="15" spans="1:14" ht="18.75" customHeight="1">
      <c r="A15" s="206"/>
      <c r="B15" s="161">
        <f t="shared" si="2"/>
        <v>30010</v>
      </c>
      <c r="C15" s="114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si="1"/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1663</v>
      </c>
      <c r="N15" s="172" t="s">
        <v>1682</v>
      </c>
    </row>
    <row r="16" spans="1:14" ht="18.75" customHeight="1">
      <c r="A16" s="206"/>
      <c r="B16" s="161">
        <f t="shared" si="2"/>
        <v>30012</v>
      </c>
      <c r="C16" s="114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1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1664</v>
      </c>
      <c r="N16" s="172" t="s">
        <v>1682</v>
      </c>
    </row>
    <row r="17" spans="1:14" ht="18.75" customHeight="1">
      <c r="A17" s="206"/>
      <c r="B17" s="161">
        <f t="shared" si="2"/>
        <v>30014</v>
      </c>
      <c r="C17" s="114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1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1665</v>
      </c>
      <c r="N17" s="172" t="s">
        <v>1682</v>
      </c>
    </row>
    <row r="18" spans="1:14" ht="18.75" customHeight="1">
      <c r="A18" s="206"/>
      <c r="B18" s="161">
        <f t="shared" si="2"/>
        <v>30016</v>
      </c>
      <c r="C18" s="114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1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1666</v>
      </c>
      <c r="N18" s="172" t="s">
        <v>1682</v>
      </c>
    </row>
    <row r="19" spans="1:14" ht="18.75" customHeight="1">
      <c r="A19" s="206"/>
      <c r="B19" s="161">
        <f t="shared" si="2"/>
        <v>30018</v>
      </c>
      <c r="C19" s="114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si="1"/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1667</v>
      </c>
      <c r="N19" s="172" t="s">
        <v>1682</v>
      </c>
    </row>
    <row r="20" spans="1:14" ht="18.75" customHeight="1">
      <c r="A20" s="206"/>
      <c r="B20" s="161">
        <f t="shared" si="2"/>
        <v>30020</v>
      </c>
      <c r="C20" s="114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1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1668</v>
      </c>
      <c r="N20" s="172" t="s">
        <v>1682</v>
      </c>
    </row>
    <row r="21" spans="1:14" ht="18.75" customHeight="1" thickBot="1">
      <c r="A21" s="207"/>
      <c r="B21" s="162">
        <f t="shared" si="2"/>
        <v>30022</v>
      </c>
      <c r="C21" s="115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1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1669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2" si="4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4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26.75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4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1699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4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2" si="5">B26+F26</f>
        <v>40403</v>
      </c>
      <c r="C27" s="114">
        <f t="shared" ref="C27:C42" si="6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4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5"/>
        <v>40404</v>
      </c>
      <c r="C28" s="114">
        <f t="shared" si="6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4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5"/>
        <v>40405</v>
      </c>
      <c r="C29" s="114">
        <f t="shared" si="6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4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40406</v>
      </c>
      <c r="C30" s="114">
        <f t="shared" si="6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4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40407</v>
      </c>
      <c r="C31" s="114">
        <f t="shared" si="6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4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40408</v>
      </c>
      <c r="C32" s="114">
        <f t="shared" si="6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4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40409</v>
      </c>
      <c r="C33" s="114">
        <f t="shared" si="6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4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40410</v>
      </c>
      <c r="C34" s="114">
        <f t="shared" si="6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4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5"/>
        <v>40411</v>
      </c>
      <c r="C35" s="114">
        <f t="shared" si="6"/>
        <v>410</v>
      </c>
      <c r="D35" s="114" t="str">
        <f t="shared" si="0"/>
        <v>19A</v>
      </c>
      <c r="E35" s="41">
        <v>16</v>
      </c>
      <c r="F35" s="41">
        <v>2</v>
      </c>
      <c r="G35" s="41">
        <f t="shared" si="4"/>
        <v>4</v>
      </c>
      <c r="H35" s="66" t="s">
        <v>1498</v>
      </c>
      <c r="I35" s="35"/>
      <c r="J35" s="41">
        <v>0</v>
      </c>
      <c r="K35" s="35" t="s">
        <v>821</v>
      </c>
      <c r="L35" s="35" t="s">
        <v>6</v>
      </c>
      <c r="M35" s="168" t="s">
        <v>1478</v>
      </c>
      <c r="N35" s="172"/>
    </row>
    <row r="36" spans="1:14" ht="19">
      <c r="A36" s="206"/>
      <c r="B36" s="75">
        <f t="shared" si="5"/>
        <v>40413</v>
      </c>
      <c r="C36" s="114">
        <f t="shared" si="6"/>
        <v>412</v>
      </c>
      <c r="D36" s="114" t="str">
        <f t="shared" si="0"/>
        <v>19C</v>
      </c>
      <c r="E36" s="41">
        <v>16</v>
      </c>
      <c r="F36" s="41">
        <v>2</v>
      </c>
      <c r="G36" s="41">
        <f t="shared" si="4"/>
        <v>4</v>
      </c>
      <c r="H36" s="66" t="s">
        <v>1497</v>
      </c>
      <c r="I36" s="35"/>
      <c r="J36" s="41">
        <v>0</v>
      </c>
      <c r="K36" s="35" t="s">
        <v>821</v>
      </c>
      <c r="L36" s="35" t="s">
        <v>6</v>
      </c>
      <c r="M36" s="164" t="s">
        <v>1670</v>
      </c>
      <c r="N36" s="172"/>
    </row>
    <row r="37" spans="1:14" ht="19">
      <c r="A37" s="206"/>
      <c r="B37" s="75">
        <f t="shared" si="5"/>
        <v>40415</v>
      </c>
      <c r="C37" s="114">
        <f t="shared" si="6"/>
        <v>414</v>
      </c>
      <c r="D37" s="114" t="str">
        <f t="shared" si="0"/>
        <v>19E</v>
      </c>
      <c r="E37" s="41">
        <v>16</v>
      </c>
      <c r="F37" s="41">
        <v>2</v>
      </c>
      <c r="G37" s="41">
        <f t="shared" si="4"/>
        <v>4</v>
      </c>
      <c r="H37" s="66" t="s">
        <v>1569</v>
      </c>
      <c r="I37" s="35"/>
      <c r="J37" s="41">
        <v>0</v>
      </c>
      <c r="K37" s="35" t="s">
        <v>821</v>
      </c>
      <c r="L37" s="35" t="s">
        <v>6</v>
      </c>
      <c r="M37" s="164" t="s">
        <v>1686</v>
      </c>
      <c r="N37" s="172"/>
    </row>
    <row r="38" spans="1:14" ht="19" hidden="1">
      <c r="A38" s="206"/>
      <c r="B38" s="75">
        <f t="shared" si="5"/>
        <v>40417</v>
      </c>
      <c r="C38" s="114">
        <f t="shared" si="6"/>
        <v>416</v>
      </c>
      <c r="D38" s="114" t="str">
        <f t="shared" si="0"/>
        <v>1A0</v>
      </c>
      <c r="E38" s="41">
        <v>16</v>
      </c>
      <c r="F38" s="41">
        <v>6</v>
      </c>
      <c r="G38" s="41">
        <f t="shared" si="4"/>
        <v>12</v>
      </c>
      <c r="H38" s="66" t="s">
        <v>1476</v>
      </c>
      <c r="I38" s="35"/>
      <c r="J38" s="41"/>
      <c r="K38" s="35"/>
      <c r="L38" s="35" t="s">
        <v>6</v>
      </c>
      <c r="M38" s="164" t="s">
        <v>1575</v>
      </c>
      <c r="N38" s="172"/>
    </row>
    <row r="39" spans="1:14" ht="19">
      <c r="A39" s="206"/>
      <c r="B39" s="75">
        <f t="shared" si="5"/>
        <v>40423</v>
      </c>
      <c r="C39" s="114">
        <f t="shared" si="6"/>
        <v>422</v>
      </c>
      <c r="D39" s="114" t="str">
        <f t="shared" si="0"/>
        <v>1A6</v>
      </c>
      <c r="E39" s="41">
        <v>16</v>
      </c>
      <c r="F39" s="41">
        <v>2</v>
      </c>
      <c r="G39" s="41">
        <f t="shared" si="4"/>
        <v>4</v>
      </c>
      <c r="H39" s="66" t="s">
        <v>1672</v>
      </c>
      <c r="I39" s="35"/>
      <c r="J39" s="41">
        <v>0</v>
      </c>
      <c r="K39" s="35" t="s">
        <v>821</v>
      </c>
      <c r="L39" s="35" t="s">
        <v>6</v>
      </c>
      <c r="M39" s="164" t="s">
        <v>1676</v>
      </c>
      <c r="N39" s="172" t="s">
        <v>1682</v>
      </c>
    </row>
    <row r="40" spans="1:14" ht="19">
      <c r="A40" s="206"/>
      <c r="B40" s="75">
        <f t="shared" si="5"/>
        <v>40425</v>
      </c>
      <c r="C40" s="114">
        <f t="shared" si="6"/>
        <v>424</v>
      </c>
      <c r="D40" s="114" t="str">
        <f t="shared" si="0"/>
        <v>1A8</v>
      </c>
      <c r="E40" s="41">
        <v>16</v>
      </c>
      <c r="F40" s="41">
        <v>2</v>
      </c>
      <c r="G40" s="41">
        <f t="shared" si="4"/>
        <v>4</v>
      </c>
      <c r="H40" s="66" t="s">
        <v>1673</v>
      </c>
      <c r="I40" s="35"/>
      <c r="J40" s="41">
        <v>0</v>
      </c>
      <c r="K40" s="35" t="s">
        <v>821</v>
      </c>
      <c r="L40" s="35" t="s">
        <v>6</v>
      </c>
      <c r="M40" s="164" t="s">
        <v>1678</v>
      </c>
      <c r="N40" s="172" t="s">
        <v>1682</v>
      </c>
    </row>
    <row r="41" spans="1:14" ht="19">
      <c r="A41" s="206"/>
      <c r="B41" s="75">
        <f t="shared" si="5"/>
        <v>40427</v>
      </c>
      <c r="C41" s="114">
        <f t="shared" si="6"/>
        <v>426</v>
      </c>
      <c r="D41" s="114" t="str">
        <f t="shared" si="0"/>
        <v>1AA</v>
      </c>
      <c r="E41" s="41">
        <v>16</v>
      </c>
      <c r="F41" s="41">
        <v>2</v>
      </c>
      <c r="G41" s="41">
        <f t="shared" si="4"/>
        <v>4</v>
      </c>
      <c r="H41" s="66" t="s">
        <v>1674</v>
      </c>
      <c r="I41" s="35"/>
      <c r="J41" s="41">
        <v>0</v>
      </c>
      <c r="K41" s="35" t="s">
        <v>821</v>
      </c>
      <c r="L41" s="35" t="s">
        <v>6</v>
      </c>
      <c r="M41" s="164" t="s">
        <v>1679</v>
      </c>
      <c r="N41" s="172" t="s">
        <v>1682</v>
      </c>
    </row>
    <row r="42" spans="1:14" ht="19.5" customHeight="1" thickBot="1">
      <c r="A42" s="207"/>
      <c r="B42" s="76">
        <f t="shared" si="5"/>
        <v>40429</v>
      </c>
      <c r="C42" s="115">
        <f t="shared" si="6"/>
        <v>428</v>
      </c>
      <c r="D42" s="115" t="str">
        <f t="shared" si="0"/>
        <v>1AC</v>
      </c>
      <c r="E42" s="44">
        <v>16</v>
      </c>
      <c r="F42" s="44">
        <v>2</v>
      </c>
      <c r="G42" s="44">
        <f t="shared" si="4"/>
        <v>4</v>
      </c>
      <c r="H42" s="64" t="s">
        <v>1675</v>
      </c>
      <c r="I42" s="36"/>
      <c r="J42" s="44">
        <v>0</v>
      </c>
      <c r="K42" s="36" t="s">
        <v>821</v>
      </c>
      <c r="L42" s="36" t="s">
        <v>6</v>
      </c>
      <c r="M42" s="170" t="s">
        <v>1677</v>
      </c>
      <c r="N42" s="176" t="s">
        <v>1682</v>
      </c>
    </row>
    <row r="43" spans="1:14" ht="19">
      <c r="B43" s="80"/>
      <c r="C43" s="80"/>
      <c r="D43" s="80"/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2:4" ht="19">
      <c r="B49" s="80"/>
      <c r="C49" s="80"/>
      <c r="D49" s="80"/>
    </row>
    <row r="50" spans="2:4" ht="19">
      <c r="B50" s="80"/>
      <c r="C50" s="80"/>
      <c r="D50" s="80"/>
    </row>
    <row r="51" spans="2:4" ht="19">
      <c r="B51" s="80"/>
      <c r="C51" s="80"/>
      <c r="D51" s="80"/>
    </row>
    <row r="52" spans="2:4" ht="19">
      <c r="B52" s="80"/>
      <c r="C52" s="80"/>
      <c r="D52" s="80"/>
    </row>
    <row r="53" spans="2:4" ht="19">
      <c r="B53" s="80"/>
      <c r="C53" s="80"/>
      <c r="D53" s="80"/>
    </row>
    <row r="54" spans="2:4" ht="19">
      <c r="B54" s="80"/>
      <c r="C54" s="80"/>
      <c r="D54" s="80"/>
    </row>
    <row r="55" spans="2:4" ht="19">
      <c r="B55" s="80"/>
      <c r="C55" s="80"/>
      <c r="D55" s="80"/>
    </row>
    <row r="56" spans="2:4" ht="19">
      <c r="B56" s="80"/>
      <c r="C56" s="80"/>
      <c r="D56" s="80"/>
    </row>
  </sheetData>
  <sheetProtection algorithmName="SHA-512" hashValue="hlBKkDbQOeNNFGwF1NPDQdvEy+AFbilTHH3h5V4508AXURP2+MJdVaywOad4G5tP1ZhaxfL5J0RGE4fGn0+/gg==" saltValue="Ngtw4Hqa1iY6YaI+nVDt1A==" spinCount="100000" sheet="1" objects="1" scenarios="1"/>
  <mergeCells count="3">
    <mergeCell ref="A9:A21"/>
    <mergeCell ref="A22:A24"/>
    <mergeCell ref="A25:A42"/>
  </mergeCells>
  <dataValidations count="1">
    <dataValidation type="whole" allowBlank="1" showInputMessage="1" showErrorMessage="1" sqref="H4:H6" xr:uid="{00000000-0002-0000-04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56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1694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2" si="0">DEC2HEX(C9)</f>
        <v>0</v>
      </c>
      <c r="E9" s="40">
        <v>4</v>
      </c>
      <c r="F9" s="40">
        <v>1</v>
      </c>
      <c r="G9" s="40">
        <f t="shared" ref="G9:G21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14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 t="shared" si="1"/>
        <v>4</v>
      </c>
      <c r="H10" s="66" t="s">
        <v>1696</v>
      </c>
      <c r="I10" s="35" t="s">
        <v>1568</v>
      </c>
      <c r="J10" s="35"/>
      <c r="K10" s="35" t="s">
        <v>821</v>
      </c>
      <c r="L10" s="35" t="s">
        <v>4</v>
      </c>
      <c r="M10" s="164" t="s">
        <v>1692</v>
      </c>
      <c r="N10" s="172"/>
    </row>
    <row r="11" spans="1:14" ht="366" customHeight="1">
      <c r="A11" s="206"/>
      <c r="B11" s="161">
        <f t="shared" ref="B11:B21" si="2">C11+30001</f>
        <v>30004</v>
      </c>
      <c r="C11" s="114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>
      <c r="A12" s="206"/>
      <c r="B12" s="161">
        <f t="shared" si="2"/>
        <v>30005</v>
      </c>
      <c r="C12" s="114">
        <f t="shared" si="3"/>
        <v>4</v>
      </c>
      <c r="D12" s="114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1685</v>
      </c>
      <c r="I12" s="35"/>
      <c r="J12" s="35"/>
      <c r="K12" s="35" t="s">
        <v>821</v>
      </c>
      <c r="L12" s="35" t="s">
        <v>4</v>
      </c>
      <c r="M12" s="165" t="s">
        <v>1693</v>
      </c>
      <c r="N12" s="172"/>
    </row>
    <row r="13" spans="1:14" ht="129" customHeight="1">
      <c r="A13" s="206"/>
      <c r="B13" s="161">
        <f t="shared" si="2"/>
        <v>30007</v>
      </c>
      <c r="C13" s="114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1661</v>
      </c>
      <c r="N13" s="172" t="s">
        <v>1682</v>
      </c>
    </row>
    <row r="14" spans="1:14" ht="18.75" customHeight="1">
      <c r="A14" s="206"/>
      <c r="B14" s="161">
        <f t="shared" si="2"/>
        <v>30008</v>
      </c>
      <c r="C14" s="114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1662</v>
      </c>
      <c r="N14" s="172" t="s">
        <v>1682</v>
      </c>
    </row>
    <row r="15" spans="1:14" ht="18.75" customHeight="1">
      <c r="A15" s="206"/>
      <c r="B15" s="161">
        <f t="shared" si="2"/>
        <v>30010</v>
      </c>
      <c r="C15" s="114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si="1"/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1663</v>
      </c>
      <c r="N15" s="172" t="s">
        <v>1682</v>
      </c>
    </row>
    <row r="16" spans="1:14" ht="18.75" customHeight="1">
      <c r="A16" s="206"/>
      <c r="B16" s="161">
        <f t="shared" si="2"/>
        <v>30012</v>
      </c>
      <c r="C16" s="114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1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1664</v>
      </c>
      <c r="N16" s="172" t="s">
        <v>1682</v>
      </c>
    </row>
    <row r="17" spans="1:14" ht="18.75" customHeight="1">
      <c r="A17" s="206"/>
      <c r="B17" s="161">
        <f t="shared" si="2"/>
        <v>30014</v>
      </c>
      <c r="C17" s="114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1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1665</v>
      </c>
      <c r="N17" s="172" t="s">
        <v>1682</v>
      </c>
    </row>
    <row r="18" spans="1:14" ht="18.75" customHeight="1">
      <c r="A18" s="206"/>
      <c r="B18" s="161">
        <f t="shared" si="2"/>
        <v>30016</v>
      </c>
      <c r="C18" s="114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1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1666</v>
      </c>
      <c r="N18" s="172" t="s">
        <v>1682</v>
      </c>
    </row>
    <row r="19" spans="1:14" ht="18.75" customHeight="1">
      <c r="A19" s="206"/>
      <c r="B19" s="161">
        <f t="shared" si="2"/>
        <v>30018</v>
      </c>
      <c r="C19" s="114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si="1"/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1667</v>
      </c>
      <c r="N19" s="172" t="s">
        <v>1682</v>
      </c>
    </row>
    <row r="20" spans="1:14" ht="18.75" customHeight="1">
      <c r="A20" s="206"/>
      <c r="B20" s="161">
        <f t="shared" si="2"/>
        <v>30020</v>
      </c>
      <c r="C20" s="114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1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1668</v>
      </c>
      <c r="N20" s="172" t="s">
        <v>1682</v>
      </c>
    </row>
    <row r="21" spans="1:14" ht="18.75" customHeight="1" thickBot="1">
      <c r="A21" s="207"/>
      <c r="B21" s="162">
        <f t="shared" si="2"/>
        <v>30022</v>
      </c>
      <c r="C21" s="115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1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1669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2" si="4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4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26.75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4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1699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4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2" si="5">B26+F26</f>
        <v>40403</v>
      </c>
      <c r="C27" s="114">
        <f t="shared" ref="C27:C42" si="6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4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5"/>
        <v>40404</v>
      </c>
      <c r="C28" s="114">
        <f t="shared" si="6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4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5"/>
        <v>40405</v>
      </c>
      <c r="C29" s="114">
        <f t="shared" si="6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4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40406</v>
      </c>
      <c r="C30" s="114">
        <f t="shared" si="6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4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40407</v>
      </c>
      <c r="C31" s="114">
        <f t="shared" si="6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4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40408</v>
      </c>
      <c r="C32" s="114">
        <f t="shared" si="6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4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40409</v>
      </c>
      <c r="C33" s="114">
        <f t="shared" si="6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4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40410</v>
      </c>
      <c r="C34" s="114">
        <f t="shared" si="6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4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5"/>
        <v>40411</v>
      </c>
      <c r="C35" s="114">
        <f t="shared" si="6"/>
        <v>410</v>
      </c>
      <c r="D35" s="114" t="str">
        <f t="shared" si="0"/>
        <v>19A</v>
      </c>
      <c r="E35" s="41">
        <v>16</v>
      </c>
      <c r="F35" s="41">
        <v>2</v>
      </c>
      <c r="G35" s="41">
        <f t="shared" si="4"/>
        <v>4</v>
      </c>
      <c r="H35" s="66" t="s">
        <v>1498</v>
      </c>
      <c r="I35" s="35"/>
      <c r="J35" s="41">
        <v>0</v>
      </c>
      <c r="K35" s="35" t="s">
        <v>821</v>
      </c>
      <c r="L35" s="35" t="s">
        <v>6</v>
      </c>
      <c r="M35" s="168" t="s">
        <v>1478</v>
      </c>
      <c r="N35" s="172"/>
    </row>
    <row r="36" spans="1:14" ht="19">
      <c r="A36" s="206"/>
      <c r="B36" s="75">
        <f t="shared" si="5"/>
        <v>40413</v>
      </c>
      <c r="C36" s="114">
        <f t="shared" si="6"/>
        <v>412</v>
      </c>
      <c r="D36" s="114" t="str">
        <f t="shared" si="0"/>
        <v>19C</v>
      </c>
      <c r="E36" s="41">
        <v>16</v>
      </c>
      <c r="F36" s="41">
        <v>2</v>
      </c>
      <c r="G36" s="41">
        <f t="shared" si="4"/>
        <v>4</v>
      </c>
      <c r="H36" s="66" t="s">
        <v>1497</v>
      </c>
      <c r="I36" s="35"/>
      <c r="J36" s="41">
        <v>0</v>
      </c>
      <c r="K36" s="35" t="s">
        <v>821</v>
      </c>
      <c r="L36" s="35" t="s">
        <v>6</v>
      </c>
      <c r="M36" s="164" t="s">
        <v>1670</v>
      </c>
      <c r="N36" s="172"/>
    </row>
    <row r="37" spans="1:14" ht="19">
      <c r="A37" s="206"/>
      <c r="B37" s="75">
        <f t="shared" si="5"/>
        <v>40415</v>
      </c>
      <c r="C37" s="114">
        <f t="shared" si="6"/>
        <v>414</v>
      </c>
      <c r="D37" s="114" t="str">
        <f t="shared" si="0"/>
        <v>19E</v>
      </c>
      <c r="E37" s="41">
        <v>16</v>
      </c>
      <c r="F37" s="41">
        <v>2</v>
      </c>
      <c r="G37" s="41">
        <f t="shared" si="4"/>
        <v>4</v>
      </c>
      <c r="H37" s="66" t="s">
        <v>1569</v>
      </c>
      <c r="I37" s="35"/>
      <c r="J37" s="41">
        <v>0</v>
      </c>
      <c r="K37" s="35" t="s">
        <v>821</v>
      </c>
      <c r="L37" s="35" t="s">
        <v>6</v>
      </c>
      <c r="M37" s="164" t="s">
        <v>1686</v>
      </c>
      <c r="N37" s="172"/>
    </row>
    <row r="38" spans="1:14" ht="19" hidden="1">
      <c r="A38" s="206"/>
      <c r="B38" s="75">
        <f t="shared" si="5"/>
        <v>40417</v>
      </c>
      <c r="C38" s="114">
        <f t="shared" si="6"/>
        <v>416</v>
      </c>
      <c r="D38" s="114" t="str">
        <f t="shared" si="0"/>
        <v>1A0</v>
      </c>
      <c r="E38" s="41">
        <v>16</v>
      </c>
      <c r="F38" s="41">
        <v>6</v>
      </c>
      <c r="G38" s="41">
        <f t="shared" si="4"/>
        <v>12</v>
      </c>
      <c r="H38" s="66" t="s">
        <v>1476</v>
      </c>
      <c r="I38" s="35"/>
      <c r="J38" s="41"/>
      <c r="K38" s="35"/>
      <c r="L38" s="35" t="s">
        <v>6</v>
      </c>
      <c r="M38" s="164" t="s">
        <v>1575</v>
      </c>
      <c r="N38" s="172"/>
    </row>
    <row r="39" spans="1:14" ht="19">
      <c r="A39" s="206"/>
      <c r="B39" s="75">
        <f t="shared" si="5"/>
        <v>40423</v>
      </c>
      <c r="C39" s="114">
        <f t="shared" si="6"/>
        <v>422</v>
      </c>
      <c r="D39" s="114" t="str">
        <f t="shared" si="0"/>
        <v>1A6</v>
      </c>
      <c r="E39" s="41">
        <v>16</v>
      </c>
      <c r="F39" s="41">
        <v>2</v>
      </c>
      <c r="G39" s="41">
        <f t="shared" si="4"/>
        <v>4</v>
      </c>
      <c r="H39" s="66" t="s">
        <v>1672</v>
      </c>
      <c r="I39" s="35"/>
      <c r="J39" s="41">
        <v>0</v>
      </c>
      <c r="K39" s="35" t="s">
        <v>821</v>
      </c>
      <c r="L39" s="35" t="s">
        <v>6</v>
      </c>
      <c r="M39" s="164" t="s">
        <v>1676</v>
      </c>
      <c r="N39" s="172" t="s">
        <v>1682</v>
      </c>
    </row>
    <row r="40" spans="1:14" ht="19">
      <c r="A40" s="206"/>
      <c r="B40" s="75">
        <f t="shared" si="5"/>
        <v>40425</v>
      </c>
      <c r="C40" s="114">
        <f t="shared" si="6"/>
        <v>424</v>
      </c>
      <c r="D40" s="114" t="str">
        <f t="shared" si="0"/>
        <v>1A8</v>
      </c>
      <c r="E40" s="41">
        <v>16</v>
      </c>
      <c r="F40" s="41">
        <v>2</v>
      </c>
      <c r="G40" s="41">
        <f t="shared" si="4"/>
        <v>4</v>
      </c>
      <c r="H40" s="66" t="s">
        <v>1673</v>
      </c>
      <c r="I40" s="35"/>
      <c r="J40" s="41">
        <v>0</v>
      </c>
      <c r="K40" s="35" t="s">
        <v>821</v>
      </c>
      <c r="L40" s="35" t="s">
        <v>6</v>
      </c>
      <c r="M40" s="164" t="s">
        <v>1678</v>
      </c>
      <c r="N40" s="172" t="s">
        <v>1682</v>
      </c>
    </row>
    <row r="41" spans="1:14" ht="19">
      <c r="A41" s="206"/>
      <c r="B41" s="75">
        <f t="shared" si="5"/>
        <v>40427</v>
      </c>
      <c r="C41" s="114">
        <f t="shared" si="6"/>
        <v>426</v>
      </c>
      <c r="D41" s="114" t="str">
        <f t="shared" si="0"/>
        <v>1AA</v>
      </c>
      <c r="E41" s="41">
        <v>16</v>
      </c>
      <c r="F41" s="41">
        <v>2</v>
      </c>
      <c r="G41" s="41">
        <f t="shared" si="4"/>
        <v>4</v>
      </c>
      <c r="H41" s="66" t="s">
        <v>1674</v>
      </c>
      <c r="I41" s="35"/>
      <c r="J41" s="41">
        <v>0</v>
      </c>
      <c r="K41" s="35" t="s">
        <v>821</v>
      </c>
      <c r="L41" s="35" t="s">
        <v>6</v>
      </c>
      <c r="M41" s="164" t="s">
        <v>1679</v>
      </c>
      <c r="N41" s="172" t="s">
        <v>1682</v>
      </c>
    </row>
    <row r="42" spans="1:14" ht="19.5" customHeight="1" thickBot="1">
      <c r="A42" s="207"/>
      <c r="B42" s="76">
        <f t="shared" si="5"/>
        <v>40429</v>
      </c>
      <c r="C42" s="115">
        <f t="shared" si="6"/>
        <v>428</v>
      </c>
      <c r="D42" s="115" t="str">
        <f t="shared" si="0"/>
        <v>1AC</v>
      </c>
      <c r="E42" s="44">
        <v>16</v>
      </c>
      <c r="F42" s="44">
        <v>2</v>
      </c>
      <c r="G42" s="44">
        <f t="shared" si="4"/>
        <v>4</v>
      </c>
      <c r="H42" s="64" t="s">
        <v>1675</v>
      </c>
      <c r="I42" s="36"/>
      <c r="J42" s="44">
        <v>0</v>
      </c>
      <c r="K42" s="36" t="s">
        <v>821</v>
      </c>
      <c r="L42" s="36" t="s">
        <v>6</v>
      </c>
      <c r="M42" s="170" t="s">
        <v>1677</v>
      </c>
      <c r="N42" s="176" t="s">
        <v>1682</v>
      </c>
    </row>
    <row r="43" spans="1:14" ht="19">
      <c r="B43" s="80"/>
      <c r="C43" s="80"/>
      <c r="D43" s="80"/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2:4" ht="19">
      <c r="B49" s="80"/>
      <c r="C49" s="80"/>
      <c r="D49" s="80"/>
    </row>
    <row r="50" spans="2:4" ht="19">
      <c r="B50" s="80"/>
      <c r="C50" s="80"/>
      <c r="D50" s="80"/>
    </row>
    <row r="51" spans="2:4" ht="19">
      <c r="B51" s="80"/>
      <c r="C51" s="80"/>
      <c r="D51" s="80"/>
    </row>
    <row r="52" spans="2:4" ht="19">
      <c r="B52" s="80"/>
      <c r="C52" s="80"/>
      <c r="D52" s="80"/>
    </row>
    <row r="53" spans="2:4" ht="19">
      <c r="B53" s="80"/>
      <c r="C53" s="80"/>
      <c r="D53" s="80"/>
    </row>
    <row r="54" spans="2:4" ht="19">
      <c r="B54" s="80"/>
      <c r="C54" s="80"/>
      <c r="D54" s="80"/>
    </row>
    <row r="55" spans="2:4" ht="19">
      <c r="B55" s="80"/>
      <c r="C55" s="80"/>
      <c r="D55" s="80"/>
    </row>
    <row r="56" spans="2:4" ht="19">
      <c r="B56" s="80"/>
      <c r="C56" s="80"/>
      <c r="D56" s="80"/>
    </row>
  </sheetData>
  <sheetProtection algorithmName="SHA-512" hashValue="YXLPDA4BzYAFSl7DYiGeYmQX4LK1+IC0WvJPthEVPodUgyphq+5hSVRzzkDfgkVkLxBKfFxZTHnNtDgfB8XcYA==" saltValue="bF6BYnZaSTxdhZ2Kns30fA==" spinCount="100000" sheet="1" objects="1" scenarios="1"/>
  <mergeCells count="3">
    <mergeCell ref="A9:A21"/>
    <mergeCell ref="A22:A24"/>
    <mergeCell ref="A25:A42"/>
  </mergeCells>
  <dataValidations count="1">
    <dataValidation type="whole" allowBlank="1" showInputMessage="1" showErrorMessage="1" sqref="H4:H6" xr:uid="{00000000-0002-0000-05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57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1570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3" si="0">DEC2HEX(C9)</f>
        <v>0</v>
      </c>
      <c r="E9" s="40">
        <v>4</v>
      </c>
      <c r="F9" s="40">
        <v>1</v>
      </c>
      <c r="G9" s="40">
        <f t="shared" ref="G9:G21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14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 t="shared" si="1"/>
        <v>4</v>
      </c>
      <c r="H10" s="66" t="s">
        <v>1697</v>
      </c>
      <c r="I10" s="35" t="s">
        <v>1583</v>
      </c>
      <c r="J10" s="35"/>
      <c r="K10" s="35" t="s">
        <v>821</v>
      </c>
      <c r="L10" s="35" t="s">
        <v>4</v>
      </c>
      <c r="M10" s="164" t="s">
        <v>1698</v>
      </c>
      <c r="N10" s="172"/>
    </row>
    <row r="11" spans="1:14" ht="366" customHeight="1">
      <c r="A11" s="206"/>
      <c r="B11" s="161">
        <f t="shared" ref="B11:B21" si="2">C11+30001</f>
        <v>30004</v>
      </c>
      <c r="C11" s="114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>
      <c r="A12" s="206"/>
      <c r="B12" s="161">
        <f t="shared" si="2"/>
        <v>30005</v>
      </c>
      <c r="C12" s="114">
        <f t="shared" si="3"/>
        <v>4</v>
      </c>
      <c r="D12" s="114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1659</v>
      </c>
      <c r="I12" s="35"/>
      <c r="J12" s="35"/>
      <c r="K12" s="35" t="s">
        <v>821</v>
      </c>
      <c r="L12" s="35" t="s">
        <v>4</v>
      </c>
      <c r="M12" s="165" t="s">
        <v>1660</v>
      </c>
      <c r="N12" s="172"/>
    </row>
    <row r="13" spans="1:14" ht="129" customHeight="1">
      <c r="A13" s="206"/>
      <c r="B13" s="161">
        <f t="shared" si="2"/>
        <v>30007</v>
      </c>
      <c r="C13" s="114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1661</v>
      </c>
      <c r="N13" s="172" t="s">
        <v>1682</v>
      </c>
    </row>
    <row r="14" spans="1:14" ht="18.75" customHeight="1">
      <c r="A14" s="206"/>
      <c r="B14" s="161">
        <f t="shared" si="2"/>
        <v>30008</v>
      </c>
      <c r="C14" s="114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1662</v>
      </c>
      <c r="N14" s="172" t="s">
        <v>1682</v>
      </c>
    </row>
    <row r="15" spans="1:14" ht="18.75" customHeight="1">
      <c r="A15" s="206"/>
      <c r="B15" s="161">
        <f t="shared" si="2"/>
        <v>30010</v>
      </c>
      <c r="C15" s="114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si="1"/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1663</v>
      </c>
      <c r="N15" s="172" t="s">
        <v>1682</v>
      </c>
    </row>
    <row r="16" spans="1:14" ht="18.75" customHeight="1">
      <c r="A16" s="206"/>
      <c r="B16" s="161">
        <f t="shared" si="2"/>
        <v>30012</v>
      </c>
      <c r="C16" s="114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1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1664</v>
      </c>
      <c r="N16" s="172" t="s">
        <v>1682</v>
      </c>
    </row>
    <row r="17" spans="1:14" ht="18.75" customHeight="1">
      <c r="A17" s="206"/>
      <c r="B17" s="161">
        <f t="shared" si="2"/>
        <v>30014</v>
      </c>
      <c r="C17" s="114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1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1665</v>
      </c>
      <c r="N17" s="172" t="s">
        <v>1682</v>
      </c>
    </row>
    <row r="18" spans="1:14" ht="18.75" customHeight="1">
      <c r="A18" s="206"/>
      <c r="B18" s="161">
        <f t="shared" si="2"/>
        <v>30016</v>
      </c>
      <c r="C18" s="114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1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1666</v>
      </c>
      <c r="N18" s="172" t="s">
        <v>1682</v>
      </c>
    </row>
    <row r="19" spans="1:14" ht="18.75" customHeight="1">
      <c r="A19" s="206"/>
      <c r="B19" s="161">
        <f t="shared" si="2"/>
        <v>30018</v>
      </c>
      <c r="C19" s="114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si="1"/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1667</v>
      </c>
      <c r="N19" s="172" t="s">
        <v>1682</v>
      </c>
    </row>
    <row r="20" spans="1:14" ht="18.75" customHeight="1">
      <c r="A20" s="206"/>
      <c r="B20" s="161">
        <f t="shared" si="2"/>
        <v>30020</v>
      </c>
      <c r="C20" s="114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1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1668</v>
      </c>
      <c r="N20" s="172" t="s">
        <v>1682</v>
      </c>
    </row>
    <row r="21" spans="1:14" ht="18.75" customHeight="1" thickBot="1">
      <c r="A21" s="207"/>
      <c r="B21" s="162">
        <f t="shared" si="2"/>
        <v>30022</v>
      </c>
      <c r="C21" s="115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1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1669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3" si="4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4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80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4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1700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4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3" si="5">B26+F26</f>
        <v>40403</v>
      </c>
      <c r="C27" s="114">
        <f t="shared" ref="C27:C43" si="6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4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5"/>
        <v>40404</v>
      </c>
      <c r="C28" s="114">
        <f t="shared" si="6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4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5"/>
        <v>40405</v>
      </c>
      <c r="C29" s="114">
        <f t="shared" si="6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4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40406</v>
      </c>
      <c r="C30" s="114">
        <f t="shared" si="6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4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40407</v>
      </c>
      <c r="C31" s="114">
        <f t="shared" si="6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4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40408</v>
      </c>
      <c r="C32" s="114">
        <f t="shared" si="6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4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40409</v>
      </c>
      <c r="C33" s="114">
        <f t="shared" si="6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4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40410</v>
      </c>
      <c r="C34" s="114">
        <f t="shared" si="6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4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5"/>
        <v>40411</v>
      </c>
      <c r="C35" s="114">
        <f t="shared" si="6"/>
        <v>410</v>
      </c>
      <c r="D35" s="114" t="str">
        <f t="shared" si="0"/>
        <v>19A</v>
      </c>
      <c r="E35" s="41">
        <v>16</v>
      </c>
      <c r="F35" s="41">
        <v>2</v>
      </c>
      <c r="G35" s="41">
        <f t="shared" si="4"/>
        <v>4</v>
      </c>
      <c r="H35" s="66" t="s">
        <v>1703</v>
      </c>
      <c r="I35" s="35"/>
      <c r="J35" s="41">
        <v>0</v>
      </c>
      <c r="K35" s="35" t="s">
        <v>821</v>
      </c>
      <c r="L35" s="35" t="s">
        <v>6</v>
      </c>
      <c r="M35" s="168" t="s">
        <v>1478</v>
      </c>
      <c r="N35" s="172"/>
    </row>
    <row r="36" spans="1:14" ht="19">
      <c r="A36" s="206"/>
      <c r="B36" s="75">
        <f t="shared" si="5"/>
        <v>40413</v>
      </c>
      <c r="C36" s="114">
        <f t="shared" si="6"/>
        <v>412</v>
      </c>
      <c r="D36" s="114" t="str">
        <f t="shared" si="0"/>
        <v>19C</v>
      </c>
      <c r="E36" s="41">
        <v>16</v>
      </c>
      <c r="F36" s="41">
        <v>2</v>
      </c>
      <c r="G36" s="41">
        <f t="shared" si="4"/>
        <v>4</v>
      </c>
      <c r="H36" s="66" t="s">
        <v>1702</v>
      </c>
      <c r="I36" s="35"/>
      <c r="J36" s="41">
        <v>0</v>
      </c>
      <c r="K36" s="35" t="s">
        <v>821</v>
      </c>
      <c r="L36" s="35" t="s">
        <v>6</v>
      </c>
      <c r="M36" s="164" t="s">
        <v>1670</v>
      </c>
      <c r="N36" s="172"/>
    </row>
    <row r="37" spans="1:14" ht="30" customHeight="1">
      <c r="A37" s="206"/>
      <c r="B37" s="75">
        <f t="shared" si="5"/>
        <v>40415</v>
      </c>
      <c r="C37" s="114">
        <f t="shared" si="6"/>
        <v>414</v>
      </c>
      <c r="D37" s="114" t="str">
        <f t="shared" si="0"/>
        <v>19E</v>
      </c>
      <c r="E37" s="41">
        <v>16</v>
      </c>
      <c r="F37" s="41">
        <v>2</v>
      </c>
      <c r="G37" s="41">
        <f t="shared" si="4"/>
        <v>4</v>
      </c>
      <c r="H37" s="66" t="s">
        <v>1701</v>
      </c>
      <c r="I37" s="35"/>
      <c r="J37" s="41">
        <v>0.5</v>
      </c>
      <c r="K37" s="35" t="s">
        <v>821</v>
      </c>
      <c r="L37" s="35" t="s">
        <v>6</v>
      </c>
      <c r="M37" s="168" t="s">
        <v>1704</v>
      </c>
      <c r="N37" s="172"/>
    </row>
    <row r="38" spans="1:14" ht="19">
      <c r="A38" s="206"/>
      <c r="B38" s="75">
        <f t="shared" si="5"/>
        <v>40417</v>
      </c>
      <c r="C38" s="114">
        <f t="shared" si="6"/>
        <v>416</v>
      </c>
      <c r="D38" s="178" t="str">
        <f>DEC2HEX(C38)</f>
        <v>1A0</v>
      </c>
      <c r="E38" s="177">
        <v>16</v>
      </c>
      <c r="F38" s="41">
        <v>2</v>
      </c>
      <c r="G38" s="41">
        <f>F38*2</f>
        <v>4</v>
      </c>
      <c r="H38" s="66" t="s">
        <v>1571</v>
      </c>
      <c r="I38" s="35"/>
      <c r="J38" s="41">
        <v>40</v>
      </c>
      <c r="K38" s="35" t="s">
        <v>821</v>
      </c>
      <c r="L38" s="35" t="s">
        <v>6</v>
      </c>
      <c r="M38" s="164" t="s">
        <v>1584</v>
      </c>
      <c r="N38" s="179"/>
    </row>
    <row r="39" spans="1:14" ht="19" hidden="1">
      <c r="A39" s="206"/>
      <c r="B39" s="75">
        <f t="shared" si="5"/>
        <v>40419</v>
      </c>
      <c r="C39" s="114">
        <f t="shared" si="6"/>
        <v>418</v>
      </c>
      <c r="D39" s="114" t="str">
        <f t="shared" si="0"/>
        <v>1A2</v>
      </c>
      <c r="E39" s="41">
        <v>16</v>
      </c>
      <c r="F39" s="41">
        <v>4</v>
      </c>
      <c r="G39" s="41">
        <f t="shared" si="4"/>
        <v>8</v>
      </c>
      <c r="H39" s="66" t="s">
        <v>1476</v>
      </c>
      <c r="I39" s="35"/>
      <c r="J39" s="41"/>
      <c r="K39" s="35"/>
      <c r="L39" s="35" t="s">
        <v>6</v>
      </c>
      <c r="M39" s="164" t="s">
        <v>1575</v>
      </c>
      <c r="N39" s="172"/>
    </row>
    <row r="40" spans="1:14" ht="19">
      <c r="A40" s="206"/>
      <c r="B40" s="75">
        <f t="shared" si="5"/>
        <v>40423</v>
      </c>
      <c r="C40" s="114">
        <f t="shared" si="6"/>
        <v>422</v>
      </c>
      <c r="D40" s="114" t="str">
        <f t="shared" si="0"/>
        <v>1A6</v>
      </c>
      <c r="E40" s="41">
        <v>16</v>
      </c>
      <c r="F40" s="41">
        <v>2</v>
      </c>
      <c r="G40" s="41">
        <f t="shared" si="4"/>
        <v>4</v>
      </c>
      <c r="H40" s="66" t="s">
        <v>1672</v>
      </c>
      <c r="I40" s="35"/>
      <c r="J40" s="41">
        <v>0</v>
      </c>
      <c r="K40" s="35" t="s">
        <v>821</v>
      </c>
      <c r="L40" s="35" t="s">
        <v>6</v>
      </c>
      <c r="M40" s="164" t="s">
        <v>1676</v>
      </c>
      <c r="N40" s="172" t="s">
        <v>1682</v>
      </c>
    </row>
    <row r="41" spans="1:14" ht="19">
      <c r="A41" s="206"/>
      <c r="B41" s="75">
        <f t="shared" si="5"/>
        <v>40425</v>
      </c>
      <c r="C41" s="114">
        <f t="shared" si="6"/>
        <v>424</v>
      </c>
      <c r="D41" s="114" t="str">
        <f t="shared" si="0"/>
        <v>1A8</v>
      </c>
      <c r="E41" s="41">
        <v>16</v>
      </c>
      <c r="F41" s="41">
        <v>2</v>
      </c>
      <c r="G41" s="41">
        <f t="shared" si="4"/>
        <v>4</v>
      </c>
      <c r="H41" s="66" t="s">
        <v>1673</v>
      </c>
      <c r="I41" s="35"/>
      <c r="J41" s="41">
        <v>0</v>
      </c>
      <c r="K41" s="35" t="s">
        <v>821</v>
      </c>
      <c r="L41" s="35" t="s">
        <v>6</v>
      </c>
      <c r="M41" s="164" t="s">
        <v>1678</v>
      </c>
      <c r="N41" s="172" t="s">
        <v>1682</v>
      </c>
    </row>
    <row r="42" spans="1:14" ht="19">
      <c r="A42" s="206"/>
      <c r="B42" s="75">
        <f t="shared" si="5"/>
        <v>40427</v>
      </c>
      <c r="C42" s="114">
        <f t="shared" si="6"/>
        <v>426</v>
      </c>
      <c r="D42" s="114" t="str">
        <f t="shared" si="0"/>
        <v>1AA</v>
      </c>
      <c r="E42" s="41">
        <v>16</v>
      </c>
      <c r="F42" s="41">
        <v>2</v>
      </c>
      <c r="G42" s="41">
        <f t="shared" si="4"/>
        <v>4</v>
      </c>
      <c r="H42" s="66" t="s">
        <v>1674</v>
      </c>
      <c r="I42" s="35"/>
      <c r="J42" s="41">
        <v>0</v>
      </c>
      <c r="K42" s="35" t="s">
        <v>821</v>
      </c>
      <c r="L42" s="35" t="s">
        <v>6</v>
      </c>
      <c r="M42" s="164" t="s">
        <v>1679</v>
      </c>
      <c r="N42" s="172" t="s">
        <v>1682</v>
      </c>
    </row>
    <row r="43" spans="1:14" ht="19.5" customHeight="1" thickBot="1">
      <c r="A43" s="207"/>
      <c r="B43" s="76">
        <f t="shared" si="5"/>
        <v>40429</v>
      </c>
      <c r="C43" s="115">
        <f t="shared" si="6"/>
        <v>428</v>
      </c>
      <c r="D43" s="115" t="str">
        <f t="shared" si="0"/>
        <v>1AC</v>
      </c>
      <c r="E43" s="44">
        <v>16</v>
      </c>
      <c r="F43" s="44">
        <v>2</v>
      </c>
      <c r="G43" s="44">
        <f t="shared" si="4"/>
        <v>4</v>
      </c>
      <c r="H43" s="64" t="s">
        <v>1675</v>
      </c>
      <c r="I43" s="36"/>
      <c r="J43" s="44">
        <v>0</v>
      </c>
      <c r="K43" s="36" t="s">
        <v>821</v>
      </c>
      <c r="L43" s="36" t="s">
        <v>6</v>
      </c>
      <c r="M43" s="170" t="s">
        <v>1677</v>
      </c>
      <c r="N43" s="176" t="s">
        <v>1682</v>
      </c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1:14" ht="19">
      <c r="B49" s="80"/>
      <c r="C49" s="80"/>
      <c r="D49" s="80"/>
    </row>
    <row r="50" spans="1:14" s="23" customFormat="1" ht="19">
      <c r="A50" s="19"/>
      <c r="B50" s="80"/>
      <c r="C50" s="80"/>
      <c r="D50" s="80"/>
      <c r="H50" s="39"/>
      <c r="I50" s="39"/>
      <c r="K50" s="39"/>
      <c r="L50" s="39"/>
      <c r="M50" s="22"/>
      <c r="N50" s="39"/>
    </row>
    <row r="51" spans="1:14" s="23" customFormat="1" ht="19">
      <c r="A51" s="19"/>
      <c r="B51" s="80"/>
      <c r="C51" s="80"/>
      <c r="D51" s="80"/>
      <c r="H51" s="39"/>
      <c r="I51" s="39"/>
      <c r="K51" s="39"/>
      <c r="L51" s="39"/>
      <c r="M51" s="22"/>
      <c r="N51" s="39"/>
    </row>
    <row r="52" spans="1:14" s="23" customFormat="1" ht="19">
      <c r="A52" s="19"/>
      <c r="B52" s="80"/>
      <c r="C52" s="80"/>
      <c r="D52" s="80"/>
      <c r="H52" s="39"/>
      <c r="I52" s="39"/>
      <c r="K52" s="39"/>
      <c r="L52" s="39"/>
      <c r="M52" s="22"/>
      <c r="N52" s="39"/>
    </row>
    <row r="53" spans="1:14" s="23" customFormat="1" ht="19">
      <c r="A53" s="19"/>
      <c r="B53" s="80"/>
      <c r="C53" s="80"/>
      <c r="D53" s="80"/>
      <c r="H53" s="39"/>
      <c r="I53" s="39"/>
      <c r="K53" s="39"/>
      <c r="L53" s="39"/>
      <c r="M53" s="22"/>
      <c r="N53" s="39"/>
    </row>
    <row r="54" spans="1:14" s="23" customFormat="1" ht="19">
      <c r="A54" s="19"/>
      <c r="B54" s="80"/>
      <c r="C54" s="80"/>
      <c r="D54" s="80"/>
      <c r="H54" s="39"/>
      <c r="I54" s="39"/>
      <c r="K54" s="39"/>
      <c r="L54" s="39"/>
      <c r="M54" s="22"/>
      <c r="N54" s="39"/>
    </row>
    <row r="55" spans="1:14" s="23" customFormat="1" ht="19">
      <c r="A55" s="19"/>
      <c r="B55" s="80"/>
      <c r="C55" s="80"/>
      <c r="D55" s="80"/>
      <c r="H55" s="39"/>
      <c r="I55" s="39"/>
      <c r="K55" s="39"/>
      <c r="L55" s="39"/>
      <c r="M55" s="22"/>
      <c r="N55" s="39"/>
    </row>
    <row r="56" spans="1:14" s="23" customFormat="1" ht="19">
      <c r="A56" s="19"/>
      <c r="B56" s="80"/>
      <c r="C56" s="80"/>
      <c r="D56" s="80"/>
      <c r="H56" s="39"/>
      <c r="I56" s="39"/>
      <c r="K56" s="39"/>
      <c r="L56" s="39"/>
      <c r="M56" s="22"/>
      <c r="N56" s="39"/>
    </row>
    <row r="57" spans="1:14" s="23" customFormat="1" ht="19">
      <c r="A57" s="19"/>
      <c r="B57" s="80"/>
      <c r="C57" s="80"/>
      <c r="D57" s="80"/>
      <c r="H57" s="39"/>
      <c r="I57" s="39"/>
      <c r="K57" s="39"/>
      <c r="L57" s="39"/>
      <c r="M57" s="22"/>
      <c r="N57" s="39"/>
    </row>
  </sheetData>
  <sheetProtection algorithmName="SHA-512" hashValue="fa/h/CbZALHAq+QT8qIboa5IvoOQ/AjPHsRiUdjBBritZ6Q3CA1eoaSWNVfQUGdM0s4f1tFX4TPMxJSGWSFwkA==" saltValue="qprY2NFtTULScmLf5c0mSg==" spinCount="100000" sheet="1" objects="1" scenarios="1"/>
  <mergeCells count="3">
    <mergeCell ref="A9:A21"/>
    <mergeCell ref="A22:A24"/>
    <mergeCell ref="A25:A43"/>
  </mergeCells>
  <dataValidations count="1">
    <dataValidation type="whole" allowBlank="1" showInputMessage="1" showErrorMessage="1" sqref="H4:H6" xr:uid="{00000000-0002-0000-06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57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1705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3" si="0">DEC2HEX(C9)</f>
        <v>0</v>
      </c>
      <c r="E9" s="40">
        <v>4</v>
      </c>
      <c r="F9" s="40">
        <v>1</v>
      </c>
      <c r="G9" s="40">
        <f t="shared" ref="G9:G22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81">
        <f>C9+F9</f>
        <v>1</v>
      </c>
      <c r="D10" s="114" t="str">
        <f t="shared" si="0"/>
        <v>1</v>
      </c>
      <c r="E10" s="41">
        <v>4</v>
      </c>
      <c r="F10" s="41">
        <v>1</v>
      </c>
      <c r="G10" s="41">
        <f>F10*2</f>
        <v>2</v>
      </c>
      <c r="H10" s="66" t="s">
        <v>1738</v>
      </c>
      <c r="I10" s="35" t="s">
        <v>7</v>
      </c>
      <c r="J10" s="35"/>
      <c r="K10" s="35" t="s">
        <v>17</v>
      </c>
      <c r="L10" s="35" t="s">
        <v>4</v>
      </c>
      <c r="M10" s="164" t="s">
        <v>1706</v>
      </c>
      <c r="N10" s="180"/>
    </row>
    <row r="11" spans="1:14" ht="18.75" customHeight="1">
      <c r="A11" s="206"/>
      <c r="B11" s="161">
        <f t="shared" ref="B11:B22" si="2">C11+30001</f>
        <v>30003</v>
      </c>
      <c r="C11" s="181">
        <f>C10+F10</f>
        <v>2</v>
      </c>
      <c r="D11" s="114" t="str">
        <f t="shared" si="0"/>
        <v>2</v>
      </c>
      <c r="E11" s="41">
        <v>4</v>
      </c>
      <c r="F11" s="41">
        <v>1</v>
      </c>
      <c r="G11" s="41">
        <f t="shared" si="1"/>
        <v>2</v>
      </c>
      <c r="H11" s="66" t="s">
        <v>1739</v>
      </c>
      <c r="I11" s="35" t="s">
        <v>7</v>
      </c>
      <c r="J11" s="35"/>
      <c r="K11" s="35" t="s">
        <v>17</v>
      </c>
      <c r="L11" s="35" t="s">
        <v>4</v>
      </c>
      <c r="M11" s="164" t="s">
        <v>1707</v>
      </c>
      <c r="N11" s="172"/>
    </row>
    <row r="12" spans="1:14" ht="366" customHeight="1">
      <c r="A12" s="206"/>
      <c r="B12" s="161">
        <f t="shared" si="2"/>
        <v>30004</v>
      </c>
      <c r="C12" s="181">
        <f t="shared" ref="C12:C22" si="3">C11+F11</f>
        <v>3</v>
      </c>
      <c r="D12" s="114" t="str">
        <f t="shared" si="0"/>
        <v>3</v>
      </c>
      <c r="E12" s="41">
        <v>4</v>
      </c>
      <c r="F12" s="41">
        <v>1</v>
      </c>
      <c r="G12" s="41">
        <f t="shared" si="1"/>
        <v>2</v>
      </c>
      <c r="H12" s="66" t="s">
        <v>1480</v>
      </c>
      <c r="I12" s="35"/>
      <c r="J12" s="35"/>
      <c r="K12" s="35" t="s">
        <v>17</v>
      </c>
      <c r="L12" s="35" t="s">
        <v>4</v>
      </c>
      <c r="M12" s="165" t="s">
        <v>1567</v>
      </c>
      <c r="N12" s="172"/>
    </row>
    <row r="13" spans="1:14" ht="18.75" hidden="1" customHeight="1">
      <c r="A13" s="206"/>
      <c r="B13" s="161">
        <f t="shared" si="2"/>
        <v>30005</v>
      </c>
      <c r="C13" s="181">
        <f t="shared" si="3"/>
        <v>4</v>
      </c>
      <c r="D13" s="114" t="str">
        <f t="shared" si="0"/>
        <v>4</v>
      </c>
      <c r="E13" s="41">
        <v>4</v>
      </c>
      <c r="F13" s="41">
        <v>2</v>
      </c>
      <c r="G13" s="41">
        <f t="shared" si="1"/>
        <v>4</v>
      </c>
      <c r="H13" s="66" t="s">
        <v>1576</v>
      </c>
      <c r="I13" s="35"/>
      <c r="J13" s="35"/>
      <c r="K13" s="35"/>
      <c r="L13" s="35" t="s">
        <v>4</v>
      </c>
      <c r="M13" s="165" t="s">
        <v>1575</v>
      </c>
      <c r="N13" s="172"/>
    </row>
    <row r="14" spans="1:14" ht="129" customHeight="1">
      <c r="A14" s="206"/>
      <c r="B14" s="161">
        <f t="shared" si="2"/>
        <v>30007</v>
      </c>
      <c r="C14" s="181">
        <f t="shared" si="3"/>
        <v>6</v>
      </c>
      <c r="D14" s="114" t="str">
        <f t="shared" si="0"/>
        <v>6</v>
      </c>
      <c r="E14" s="41">
        <v>4</v>
      </c>
      <c r="F14" s="41">
        <v>1</v>
      </c>
      <c r="G14" s="41">
        <f t="shared" si="1"/>
        <v>2</v>
      </c>
      <c r="H14" s="66" t="s">
        <v>1656</v>
      </c>
      <c r="I14" s="35"/>
      <c r="J14" s="35"/>
      <c r="K14" s="35" t="s">
        <v>17</v>
      </c>
      <c r="L14" s="35" t="s">
        <v>4</v>
      </c>
      <c r="M14" s="165" t="s">
        <v>1661</v>
      </c>
      <c r="N14" s="172" t="s">
        <v>1682</v>
      </c>
    </row>
    <row r="15" spans="1:14" ht="18.75" customHeight="1">
      <c r="A15" s="206"/>
      <c r="B15" s="161">
        <f t="shared" si="2"/>
        <v>30008</v>
      </c>
      <c r="C15" s="181">
        <f t="shared" si="3"/>
        <v>7</v>
      </c>
      <c r="D15" s="114" t="str">
        <f t="shared" si="0"/>
        <v>7</v>
      </c>
      <c r="E15" s="41">
        <v>4</v>
      </c>
      <c r="F15" s="41">
        <v>2</v>
      </c>
      <c r="G15" s="41">
        <f t="shared" si="1"/>
        <v>4</v>
      </c>
      <c r="H15" s="66" t="s">
        <v>1646</v>
      </c>
      <c r="I15" s="35"/>
      <c r="J15" s="35"/>
      <c r="K15" s="35" t="s">
        <v>18</v>
      </c>
      <c r="L15" s="35" t="s">
        <v>4</v>
      </c>
      <c r="M15" s="165" t="s">
        <v>1662</v>
      </c>
      <c r="N15" s="172" t="s">
        <v>1682</v>
      </c>
    </row>
    <row r="16" spans="1:14" ht="18.75" customHeight="1">
      <c r="A16" s="206"/>
      <c r="B16" s="161">
        <f t="shared" si="2"/>
        <v>30010</v>
      </c>
      <c r="C16" s="181">
        <f t="shared" si="3"/>
        <v>9</v>
      </c>
      <c r="D16" s="114" t="str">
        <f t="shared" si="0"/>
        <v>9</v>
      </c>
      <c r="E16" s="41">
        <v>4</v>
      </c>
      <c r="F16" s="41">
        <v>2</v>
      </c>
      <c r="G16" s="41">
        <f t="shared" si="1"/>
        <v>4</v>
      </c>
      <c r="H16" s="66" t="s">
        <v>1648</v>
      </c>
      <c r="I16" s="35"/>
      <c r="J16" s="35"/>
      <c r="K16" s="35" t="s">
        <v>18</v>
      </c>
      <c r="L16" s="35" t="s">
        <v>4</v>
      </c>
      <c r="M16" s="165" t="s">
        <v>1663</v>
      </c>
      <c r="N16" s="172" t="s">
        <v>1682</v>
      </c>
    </row>
    <row r="17" spans="1:14" ht="18.75" customHeight="1">
      <c r="A17" s="206"/>
      <c r="B17" s="161">
        <f t="shared" si="2"/>
        <v>30012</v>
      </c>
      <c r="C17" s="181">
        <f t="shared" si="3"/>
        <v>11</v>
      </c>
      <c r="D17" s="114" t="str">
        <f t="shared" si="0"/>
        <v>B</v>
      </c>
      <c r="E17" s="41">
        <v>4</v>
      </c>
      <c r="F17" s="41">
        <v>2</v>
      </c>
      <c r="G17" s="41">
        <f t="shared" si="1"/>
        <v>4</v>
      </c>
      <c r="H17" s="66" t="s">
        <v>1649</v>
      </c>
      <c r="I17" s="35"/>
      <c r="J17" s="35"/>
      <c r="K17" s="35" t="s">
        <v>18</v>
      </c>
      <c r="L17" s="35" t="s">
        <v>4</v>
      </c>
      <c r="M17" s="165" t="s">
        <v>1664</v>
      </c>
      <c r="N17" s="172" t="s">
        <v>1682</v>
      </c>
    </row>
    <row r="18" spans="1:14" ht="18.75" customHeight="1">
      <c r="A18" s="206"/>
      <c r="B18" s="161">
        <f t="shared" si="2"/>
        <v>30014</v>
      </c>
      <c r="C18" s="181">
        <f t="shared" si="3"/>
        <v>13</v>
      </c>
      <c r="D18" s="114" t="str">
        <f t="shared" si="0"/>
        <v>D</v>
      </c>
      <c r="E18" s="41">
        <v>4</v>
      </c>
      <c r="F18" s="41">
        <v>2</v>
      </c>
      <c r="G18" s="41">
        <f t="shared" si="1"/>
        <v>4</v>
      </c>
      <c r="H18" s="66" t="s">
        <v>1650</v>
      </c>
      <c r="I18" s="35"/>
      <c r="J18" s="35"/>
      <c r="K18" s="35" t="s">
        <v>18</v>
      </c>
      <c r="L18" s="35" t="s">
        <v>4</v>
      </c>
      <c r="M18" s="165" t="s">
        <v>1665</v>
      </c>
      <c r="N18" s="172" t="s">
        <v>1682</v>
      </c>
    </row>
    <row r="19" spans="1:14" ht="18.75" customHeight="1">
      <c r="A19" s="206"/>
      <c r="B19" s="161">
        <f t="shared" si="2"/>
        <v>30016</v>
      </c>
      <c r="C19" s="181">
        <f t="shared" si="3"/>
        <v>15</v>
      </c>
      <c r="D19" s="114" t="str">
        <f t="shared" si="0"/>
        <v>F</v>
      </c>
      <c r="E19" s="41">
        <v>4</v>
      </c>
      <c r="F19" s="41">
        <v>2</v>
      </c>
      <c r="G19" s="41">
        <f t="shared" si="1"/>
        <v>4</v>
      </c>
      <c r="H19" s="66" t="s">
        <v>1647</v>
      </c>
      <c r="I19" s="35"/>
      <c r="J19" s="35"/>
      <c r="K19" s="35" t="s">
        <v>18</v>
      </c>
      <c r="L19" s="35" t="s">
        <v>4</v>
      </c>
      <c r="M19" s="165" t="s">
        <v>1666</v>
      </c>
      <c r="N19" s="172" t="s">
        <v>1682</v>
      </c>
    </row>
    <row r="20" spans="1:14" ht="18.75" customHeight="1">
      <c r="A20" s="206"/>
      <c r="B20" s="161">
        <f t="shared" si="2"/>
        <v>30018</v>
      </c>
      <c r="C20" s="181">
        <f t="shared" si="3"/>
        <v>17</v>
      </c>
      <c r="D20" s="114" t="str">
        <f t="shared" si="0"/>
        <v>11</v>
      </c>
      <c r="E20" s="41">
        <v>4</v>
      </c>
      <c r="F20" s="41">
        <v>2</v>
      </c>
      <c r="G20" s="41">
        <f t="shared" si="1"/>
        <v>4</v>
      </c>
      <c r="H20" s="66" t="s">
        <v>1651</v>
      </c>
      <c r="I20" s="35"/>
      <c r="J20" s="35"/>
      <c r="K20" s="35" t="s">
        <v>18</v>
      </c>
      <c r="L20" s="35" t="s">
        <v>4</v>
      </c>
      <c r="M20" s="165" t="s">
        <v>1667</v>
      </c>
      <c r="N20" s="172" t="s">
        <v>1682</v>
      </c>
    </row>
    <row r="21" spans="1:14" ht="18.75" customHeight="1">
      <c r="A21" s="206"/>
      <c r="B21" s="161">
        <f t="shared" si="2"/>
        <v>30020</v>
      </c>
      <c r="C21" s="181">
        <f t="shared" si="3"/>
        <v>19</v>
      </c>
      <c r="D21" s="114" t="str">
        <f t="shared" si="0"/>
        <v>13</v>
      </c>
      <c r="E21" s="41">
        <v>4</v>
      </c>
      <c r="F21" s="41">
        <v>2</v>
      </c>
      <c r="G21" s="41">
        <f t="shared" si="1"/>
        <v>4</v>
      </c>
      <c r="H21" s="66" t="s">
        <v>1652</v>
      </c>
      <c r="I21" s="35"/>
      <c r="J21" s="35"/>
      <c r="K21" s="35" t="s">
        <v>18</v>
      </c>
      <c r="L21" s="35" t="s">
        <v>4</v>
      </c>
      <c r="M21" s="165" t="s">
        <v>1668</v>
      </c>
      <c r="N21" s="172" t="s">
        <v>1682</v>
      </c>
    </row>
    <row r="22" spans="1:14" ht="18.75" customHeight="1" thickBot="1">
      <c r="A22" s="207"/>
      <c r="B22" s="162">
        <f t="shared" si="2"/>
        <v>30022</v>
      </c>
      <c r="C22" s="182">
        <f t="shared" si="3"/>
        <v>21</v>
      </c>
      <c r="D22" s="115" t="str">
        <f t="shared" si="0"/>
        <v>15</v>
      </c>
      <c r="E22" s="41">
        <v>4</v>
      </c>
      <c r="F22" s="41">
        <v>2</v>
      </c>
      <c r="G22" s="41">
        <f t="shared" si="1"/>
        <v>4</v>
      </c>
      <c r="H22" s="66" t="s">
        <v>1653</v>
      </c>
      <c r="I22" s="35"/>
      <c r="J22" s="35"/>
      <c r="K22" s="35" t="s">
        <v>18</v>
      </c>
      <c r="L22" s="35" t="s">
        <v>4</v>
      </c>
      <c r="M22" s="165" t="s">
        <v>1669</v>
      </c>
      <c r="N22" s="172" t="s">
        <v>1682</v>
      </c>
    </row>
    <row r="23" spans="1:14" ht="222" customHeight="1">
      <c r="A23" s="205" t="s">
        <v>1501</v>
      </c>
      <c r="B23" s="77">
        <f>(28+QUOTIENT((H4-1),2))+40001</f>
        <v>40029</v>
      </c>
      <c r="C23" s="160">
        <f>(28+QUOTIENT((H4-1),2))</f>
        <v>28</v>
      </c>
      <c r="D23" s="160" t="str">
        <f t="shared" si="0"/>
        <v>1C</v>
      </c>
      <c r="E23" s="56">
        <v>3</v>
      </c>
      <c r="F23" s="56">
        <v>1</v>
      </c>
      <c r="G23" s="56">
        <v>2</v>
      </c>
      <c r="H23" s="67" t="s">
        <v>1455</v>
      </c>
      <c r="I23" s="60" t="s">
        <v>803</v>
      </c>
      <c r="J23" s="68"/>
      <c r="K23" s="57" t="s">
        <v>1463</v>
      </c>
      <c r="L23" s="57" t="s">
        <v>4</v>
      </c>
      <c r="M23" s="166" t="s">
        <v>1493</v>
      </c>
      <c r="N23" s="173"/>
    </row>
    <row r="24" spans="1:14" ht="127" customHeight="1" thickBot="1">
      <c r="A24" s="206"/>
      <c r="B24" s="78">
        <f>(68+QUOTIENT((H4-1),2))+40001</f>
        <v>40069</v>
      </c>
      <c r="C24" s="158">
        <f>(68+QUOTIENT((H4-1),2))</f>
        <v>68</v>
      </c>
      <c r="D24" s="160" t="str">
        <f t="shared" si="0"/>
        <v>44</v>
      </c>
      <c r="E24" s="58">
        <v>3</v>
      </c>
      <c r="F24" s="58">
        <v>1</v>
      </c>
      <c r="G24" s="58">
        <f t="shared" ref="G24:G43" si="4">F24*2</f>
        <v>2</v>
      </c>
      <c r="H24" s="69" t="s">
        <v>1465</v>
      </c>
      <c r="I24" s="70" t="s">
        <v>73</v>
      </c>
      <c r="J24" s="71"/>
      <c r="K24" s="59" t="s">
        <v>1463</v>
      </c>
      <c r="L24" s="59" t="s">
        <v>4</v>
      </c>
      <c r="M24" s="167" t="s">
        <v>1494</v>
      </c>
      <c r="N24" s="174"/>
    </row>
    <row r="25" spans="1:14" ht="36.75" hidden="1" customHeight="1" thickBot="1">
      <c r="A25" s="207"/>
      <c r="B25" s="77">
        <f>(188+QUOTIENT((H4-1),2))+40001</f>
        <v>40189</v>
      </c>
      <c r="C25" s="160">
        <f>(188+QUOTIENT((H4-1),2))</f>
        <v>188</v>
      </c>
      <c r="D25" s="160" t="str">
        <f t="shared" si="0"/>
        <v>BC</v>
      </c>
      <c r="E25" s="61">
        <v>3</v>
      </c>
      <c r="F25" s="61">
        <v>1</v>
      </c>
      <c r="G25" s="61">
        <f t="shared" si="4"/>
        <v>2</v>
      </c>
      <c r="H25" s="72" t="s">
        <v>1457</v>
      </c>
      <c r="I25" s="62" t="s">
        <v>802</v>
      </c>
      <c r="J25" s="61"/>
      <c r="K25" s="62" t="s">
        <v>1463</v>
      </c>
      <c r="L25" s="62" t="s">
        <v>4</v>
      </c>
      <c r="M25" s="168" t="s">
        <v>1495</v>
      </c>
      <c r="N25" s="175"/>
    </row>
    <row r="26" spans="1:14" ht="120" customHeight="1">
      <c r="A26" s="205" t="s">
        <v>1496</v>
      </c>
      <c r="B26" s="79">
        <f>(400+(H4-1)*30)+40001</f>
        <v>40401</v>
      </c>
      <c r="C26" s="112">
        <f>(400+(H4-1)*30)</f>
        <v>400</v>
      </c>
      <c r="D26" s="112" t="str">
        <f t="shared" si="0"/>
        <v>190</v>
      </c>
      <c r="E26" s="40">
        <v>16</v>
      </c>
      <c r="F26" s="40">
        <v>1</v>
      </c>
      <c r="G26" s="40">
        <f t="shared" si="4"/>
        <v>2</v>
      </c>
      <c r="H26" s="65" t="s">
        <v>1467</v>
      </c>
      <c r="I26" s="34"/>
      <c r="J26" s="40">
        <v>0</v>
      </c>
      <c r="K26" s="34" t="s">
        <v>49</v>
      </c>
      <c r="L26" s="34" t="s">
        <v>6</v>
      </c>
      <c r="M26" s="169" t="s">
        <v>1729</v>
      </c>
      <c r="N26" s="171"/>
    </row>
    <row r="27" spans="1:14" ht="48" hidden="1">
      <c r="A27" s="206"/>
      <c r="B27" s="75">
        <f>B26+F26</f>
        <v>40402</v>
      </c>
      <c r="C27" s="114">
        <f>C26+F26</f>
        <v>401</v>
      </c>
      <c r="D27" s="114" t="str">
        <f t="shared" si="0"/>
        <v>191</v>
      </c>
      <c r="E27" s="41">
        <v>16</v>
      </c>
      <c r="F27" s="41">
        <v>1</v>
      </c>
      <c r="G27" s="41">
        <f t="shared" si="4"/>
        <v>2</v>
      </c>
      <c r="H27" s="66" t="s">
        <v>1468</v>
      </c>
      <c r="I27" s="35" t="s">
        <v>1458</v>
      </c>
      <c r="J27" s="41">
        <v>120</v>
      </c>
      <c r="K27" s="35" t="s">
        <v>17</v>
      </c>
      <c r="L27" s="35" t="s">
        <v>6</v>
      </c>
      <c r="M27" s="168" t="s">
        <v>1709</v>
      </c>
      <c r="N27" s="172"/>
    </row>
    <row r="28" spans="1:14" ht="32">
      <c r="A28" s="206"/>
      <c r="B28" s="75">
        <f t="shared" ref="B28:B43" si="5">B27+F27</f>
        <v>40403</v>
      </c>
      <c r="C28" s="114">
        <f t="shared" ref="C28:C43" si="6">C27+F27</f>
        <v>402</v>
      </c>
      <c r="D28" s="114" t="str">
        <f t="shared" si="0"/>
        <v>192</v>
      </c>
      <c r="E28" s="41">
        <v>16</v>
      </c>
      <c r="F28" s="41">
        <v>1</v>
      </c>
      <c r="G28" s="41">
        <f t="shared" si="4"/>
        <v>2</v>
      </c>
      <c r="H28" s="66" t="s">
        <v>1499</v>
      </c>
      <c r="I28" s="35" t="s">
        <v>1459</v>
      </c>
      <c r="J28" s="41">
        <v>600</v>
      </c>
      <c r="K28" s="35" t="s">
        <v>17</v>
      </c>
      <c r="L28" s="35" t="s">
        <v>6</v>
      </c>
      <c r="M28" s="168" t="s">
        <v>1500</v>
      </c>
      <c r="N28" s="172"/>
    </row>
    <row r="29" spans="1:14" ht="15" hidden="1" customHeight="1">
      <c r="A29" s="206"/>
      <c r="B29" s="75">
        <f t="shared" si="5"/>
        <v>40404</v>
      </c>
      <c r="C29" s="114">
        <f t="shared" si="6"/>
        <v>403</v>
      </c>
      <c r="D29" s="114" t="str">
        <f t="shared" si="0"/>
        <v>193</v>
      </c>
      <c r="E29" s="41">
        <v>16</v>
      </c>
      <c r="F29" s="41">
        <v>1</v>
      </c>
      <c r="G29" s="41">
        <f t="shared" si="4"/>
        <v>2</v>
      </c>
      <c r="H29" s="66" t="s">
        <v>1469</v>
      </c>
      <c r="I29" s="35"/>
      <c r="J29" s="41">
        <v>1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40405</v>
      </c>
      <c r="C30" s="114">
        <f t="shared" si="6"/>
        <v>404</v>
      </c>
      <c r="D30" s="114" t="str">
        <f t="shared" si="0"/>
        <v>194</v>
      </c>
      <c r="E30" s="41">
        <v>16</v>
      </c>
      <c r="F30" s="41">
        <v>1</v>
      </c>
      <c r="G30" s="41">
        <f t="shared" si="4"/>
        <v>2</v>
      </c>
      <c r="H30" s="66" t="s">
        <v>1470</v>
      </c>
      <c r="I30" s="35"/>
      <c r="J30" s="41">
        <v>8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40406</v>
      </c>
      <c r="C31" s="114">
        <f t="shared" si="6"/>
        <v>405</v>
      </c>
      <c r="D31" s="114" t="str">
        <f t="shared" si="0"/>
        <v>195</v>
      </c>
      <c r="E31" s="41">
        <v>16</v>
      </c>
      <c r="F31" s="41">
        <v>1</v>
      </c>
      <c r="G31" s="41">
        <f t="shared" si="4"/>
        <v>2</v>
      </c>
      <c r="H31" s="66" t="s">
        <v>1471</v>
      </c>
      <c r="I31" s="35"/>
      <c r="J31" s="41">
        <v>23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40407</v>
      </c>
      <c r="C32" s="114">
        <f t="shared" si="6"/>
        <v>406</v>
      </c>
      <c r="D32" s="114" t="str">
        <f t="shared" si="0"/>
        <v>196</v>
      </c>
      <c r="E32" s="41">
        <v>16</v>
      </c>
      <c r="F32" s="41">
        <v>1</v>
      </c>
      <c r="G32" s="41">
        <f t="shared" si="4"/>
        <v>2</v>
      </c>
      <c r="H32" s="66" t="s">
        <v>1472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40408</v>
      </c>
      <c r="C33" s="114">
        <f t="shared" si="6"/>
        <v>407</v>
      </c>
      <c r="D33" s="114" t="str">
        <f t="shared" si="0"/>
        <v>197</v>
      </c>
      <c r="E33" s="41">
        <v>16</v>
      </c>
      <c r="F33" s="41">
        <v>1</v>
      </c>
      <c r="G33" s="41">
        <f t="shared" si="4"/>
        <v>2</v>
      </c>
      <c r="H33" s="66" t="s">
        <v>1473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40409</v>
      </c>
      <c r="C34" s="114">
        <f t="shared" si="6"/>
        <v>408</v>
      </c>
      <c r="D34" s="114" t="str">
        <f t="shared" si="0"/>
        <v>198</v>
      </c>
      <c r="E34" s="41">
        <v>16</v>
      </c>
      <c r="F34" s="41">
        <v>1</v>
      </c>
      <c r="G34" s="41">
        <f t="shared" si="4"/>
        <v>2</v>
      </c>
      <c r="H34" s="66" t="s">
        <v>1474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15" hidden="1" customHeight="1">
      <c r="A35" s="206"/>
      <c r="B35" s="75">
        <f t="shared" si="5"/>
        <v>40410</v>
      </c>
      <c r="C35" s="114">
        <f t="shared" si="6"/>
        <v>409</v>
      </c>
      <c r="D35" s="114" t="str">
        <f t="shared" si="0"/>
        <v>199</v>
      </c>
      <c r="E35" s="41">
        <v>16</v>
      </c>
      <c r="F35" s="41">
        <v>1</v>
      </c>
      <c r="G35" s="41">
        <f t="shared" si="4"/>
        <v>2</v>
      </c>
      <c r="H35" s="66" t="s">
        <v>1475</v>
      </c>
      <c r="I35" s="35"/>
      <c r="J35" s="41">
        <v>0</v>
      </c>
      <c r="K35" s="35" t="s">
        <v>17</v>
      </c>
      <c r="L35" s="35" t="s">
        <v>6</v>
      </c>
      <c r="M35" s="164" t="s">
        <v>1477</v>
      </c>
      <c r="N35" s="172"/>
    </row>
    <row r="36" spans="1:14" ht="32" hidden="1">
      <c r="A36" s="206"/>
      <c r="B36" s="75">
        <f t="shared" si="5"/>
        <v>40411</v>
      </c>
      <c r="C36" s="114">
        <f t="shared" si="6"/>
        <v>410</v>
      </c>
      <c r="D36" s="114" t="str">
        <f t="shared" si="0"/>
        <v>19A</v>
      </c>
      <c r="E36" s="41">
        <v>16</v>
      </c>
      <c r="F36" s="41">
        <v>1</v>
      </c>
      <c r="G36" s="41">
        <f t="shared" si="4"/>
        <v>2</v>
      </c>
      <c r="H36" s="66" t="s">
        <v>1572</v>
      </c>
      <c r="I36" s="35"/>
      <c r="J36" s="41">
        <v>1</v>
      </c>
      <c r="K36" s="35" t="s">
        <v>17</v>
      </c>
      <c r="L36" s="35" t="s">
        <v>6</v>
      </c>
      <c r="M36" s="168" t="s">
        <v>1710</v>
      </c>
      <c r="N36" s="172"/>
    </row>
    <row r="37" spans="1:14" ht="30" customHeight="1">
      <c r="A37" s="206"/>
      <c r="B37" s="75">
        <f t="shared" si="5"/>
        <v>40412</v>
      </c>
      <c r="C37" s="114">
        <f t="shared" si="6"/>
        <v>411</v>
      </c>
      <c r="D37" s="114" t="str">
        <f t="shared" si="0"/>
        <v>19B</v>
      </c>
      <c r="E37" s="41">
        <v>16</v>
      </c>
      <c r="F37" s="41">
        <v>1</v>
      </c>
      <c r="G37" s="41">
        <f t="shared" si="4"/>
        <v>2</v>
      </c>
      <c r="H37" s="66" t="s">
        <v>1573</v>
      </c>
      <c r="I37" s="35" t="s">
        <v>1708</v>
      </c>
      <c r="J37" s="41">
        <v>10</v>
      </c>
      <c r="K37" s="35" t="s">
        <v>17</v>
      </c>
      <c r="L37" s="35" t="s">
        <v>6</v>
      </c>
      <c r="M37" s="168" t="s">
        <v>1715</v>
      </c>
      <c r="N37" s="172"/>
    </row>
    <row r="38" spans="1:14" ht="30" customHeight="1" thickBot="1">
      <c r="A38" s="206"/>
      <c r="B38" s="76">
        <f t="shared" si="5"/>
        <v>40413</v>
      </c>
      <c r="C38" s="115">
        <f t="shared" si="6"/>
        <v>412</v>
      </c>
      <c r="D38" s="115" t="str">
        <f t="shared" si="0"/>
        <v>19C</v>
      </c>
      <c r="E38" s="44">
        <v>16</v>
      </c>
      <c r="F38" s="44">
        <v>1</v>
      </c>
      <c r="G38" s="44">
        <f t="shared" si="4"/>
        <v>2</v>
      </c>
      <c r="H38" s="64" t="s">
        <v>1574</v>
      </c>
      <c r="I38" s="36" t="s">
        <v>1708</v>
      </c>
      <c r="J38" s="44">
        <v>10</v>
      </c>
      <c r="K38" s="36" t="s">
        <v>17</v>
      </c>
      <c r="L38" s="36" t="s">
        <v>6</v>
      </c>
      <c r="M38" s="190" t="s">
        <v>1716</v>
      </c>
      <c r="N38" s="176"/>
    </row>
    <row r="39" spans="1:14" ht="19" hidden="1">
      <c r="A39" s="206"/>
      <c r="B39" s="75">
        <f t="shared" si="5"/>
        <v>40414</v>
      </c>
      <c r="C39" s="114">
        <f t="shared" si="6"/>
        <v>413</v>
      </c>
      <c r="D39" s="114" t="str">
        <f t="shared" si="0"/>
        <v>19D</v>
      </c>
      <c r="E39" s="41">
        <v>16</v>
      </c>
      <c r="F39" s="41">
        <v>9</v>
      </c>
      <c r="G39" s="41">
        <f t="shared" si="4"/>
        <v>18</v>
      </c>
      <c r="H39" s="66" t="s">
        <v>1476</v>
      </c>
      <c r="I39" s="35"/>
      <c r="J39" s="41"/>
      <c r="K39" s="35"/>
      <c r="L39" s="35" t="s">
        <v>6</v>
      </c>
      <c r="M39" s="164" t="s">
        <v>1575</v>
      </c>
      <c r="N39" s="172"/>
    </row>
    <row r="40" spans="1:14" ht="19" hidden="1">
      <c r="A40" s="206"/>
      <c r="B40" s="75">
        <f t="shared" si="5"/>
        <v>40423</v>
      </c>
      <c r="C40" s="114">
        <f t="shared" si="6"/>
        <v>422</v>
      </c>
      <c r="D40" s="114" t="str">
        <f t="shared" si="0"/>
        <v>1A6</v>
      </c>
      <c r="E40" s="41">
        <v>16</v>
      </c>
      <c r="F40" s="41">
        <v>2</v>
      </c>
      <c r="G40" s="41">
        <f t="shared" si="4"/>
        <v>4</v>
      </c>
      <c r="H40" s="66" t="s">
        <v>1672</v>
      </c>
      <c r="I40" s="35"/>
      <c r="J40" s="41">
        <v>0</v>
      </c>
      <c r="K40" s="35" t="s">
        <v>821</v>
      </c>
      <c r="L40" s="35" t="s">
        <v>6</v>
      </c>
      <c r="M40" s="164" t="s">
        <v>1711</v>
      </c>
      <c r="N40" s="172" t="s">
        <v>1682</v>
      </c>
    </row>
    <row r="41" spans="1:14" ht="19" hidden="1">
      <c r="A41" s="206"/>
      <c r="B41" s="75">
        <f t="shared" si="5"/>
        <v>40425</v>
      </c>
      <c r="C41" s="114">
        <f t="shared" si="6"/>
        <v>424</v>
      </c>
      <c r="D41" s="114" t="str">
        <f t="shared" si="0"/>
        <v>1A8</v>
      </c>
      <c r="E41" s="41">
        <v>16</v>
      </c>
      <c r="F41" s="41">
        <v>2</v>
      </c>
      <c r="G41" s="41">
        <f t="shared" si="4"/>
        <v>4</v>
      </c>
      <c r="H41" s="66" t="s">
        <v>1673</v>
      </c>
      <c r="I41" s="35"/>
      <c r="J41" s="41">
        <v>0</v>
      </c>
      <c r="K41" s="35" t="s">
        <v>821</v>
      </c>
      <c r="L41" s="35" t="s">
        <v>6</v>
      </c>
      <c r="M41" s="164" t="s">
        <v>1712</v>
      </c>
      <c r="N41" s="172" t="s">
        <v>1682</v>
      </c>
    </row>
    <row r="42" spans="1:14" ht="19" hidden="1">
      <c r="A42" s="206"/>
      <c r="B42" s="75">
        <f t="shared" si="5"/>
        <v>40427</v>
      </c>
      <c r="C42" s="114">
        <f t="shared" si="6"/>
        <v>426</v>
      </c>
      <c r="D42" s="114" t="str">
        <f t="shared" si="0"/>
        <v>1AA</v>
      </c>
      <c r="E42" s="41">
        <v>16</v>
      </c>
      <c r="F42" s="41">
        <v>2</v>
      </c>
      <c r="G42" s="41">
        <f t="shared" si="4"/>
        <v>4</v>
      </c>
      <c r="H42" s="66" t="s">
        <v>1674</v>
      </c>
      <c r="I42" s="35"/>
      <c r="J42" s="41">
        <v>0</v>
      </c>
      <c r="K42" s="35" t="s">
        <v>821</v>
      </c>
      <c r="L42" s="35" t="s">
        <v>6</v>
      </c>
      <c r="M42" s="164" t="s">
        <v>1713</v>
      </c>
      <c r="N42" s="172" t="s">
        <v>1682</v>
      </c>
    </row>
    <row r="43" spans="1:14" ht="19.5" hidden="1" customHeight="1" thickBot="1">
      <c r="A43" s="207"/>
      <c r="B43" s="76">
        <f t="shared" si="5"/>
        <v>40429</v>
      </c>
      <c r="C43" s="115">
        <f t="shared" si="6"/>
        <v>428</v>
      </c>
      <c r="D43" s="115" t="str">
        <f t="shared" si="0"/>
        <v>1AC</v>
      </c>
      <c r="E43" s="44">
        <v>16</v>
      </c>
      <c r="F43" s="44">
        <v>2</v>
      </c>
      <c r="G43" s="44">
        <f t="shared" si="4"/>
        <v>4</v>
      </c>
      <c r="H43" s="64" t="s">
        <v>1675</v>
      </c>
      <c r="I43" s="36"/>
      <c r="J43" s="44">
        <v>0</v>
      </c>
      <c r="K43" s="36" t="s">
        <v>821</v>
      </c>
      <c r="L43" s="36" t="s">
        <v>6</v>
      </c>
      <c r="M43" s="170" t="s">
        <v>1714</v>
      </c>
      <c r="N43" s="176" t="s">
        <v>1682</v>
      </c>
    </row>
    <row r="44" spans="1:14" ht="19">
      <c r="A44" s="191"/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1:14" ht="19">
      <c r="B49" s="80"/>
      <c r="C49" s="80"/>
      <c r="D49" s="80"/>
    </row>
    <row r="50" spans="1:14" s="23" customFormat="1" ht="19">
      <c r="A50" s="19"/>
      <c r="B50" s="80"/>
      <c r="C50" s="80"/>
      <c r="D50" s="80"/>
      <c r="H50" s="39"/>
      <c r="I50" s="39"/>
      <c r="K50" s="39"/>
      <c r="L50" s="39"/>
      <c r="M50" s="22"/>
      <c r="N50" s="39"/>
    </row>
    <row r="51" spans="1:14" s="23" customFormat="1" ht="19">
      <c r="A51" s="19"/>
      <c r="B51" s="80"/>
      <c r="C51" s="80"/>
      <c r="D51" s="80"/>
      <c r="H51" s="39"/>
      <c r="I51" s="39"/>
      <c r="K51" s="39"/>
      <c r="L51" s="39"/>
      <c r="M51" s="22"/>
      <c r="N51" s="39"/>
    </row>
    <row r="52" spans="1:14" s="23" customFormat="1" ht="19">
      <c r="A52" s="19"/>
      <c r="B52" s="80"/>
      <c r="C52" s="80"/>
      <c r="D52" s="80"/>
      <c r="H52" s="39"/>
      <c r="I52" s="39"/>
      <c r="K52" s="39"/>
      <c r="L52" s="39"/>
      <c r="M52" s="22"/>
      <c r="N52" s="39"/>
    </row>
    <row r="53" spans="1:14" s="23" customFormat="1" ht="19">
      <c r="A53" s="19"/>
      <c r="B53" s="80"/>
      <c r="C53" s="80"/>
      <c r="D53" s="80"/>
      <c r="H53" s="39"/>
      <c r="I53" s="39"/>
      <c r="K53" s="39"/>
      <c r="L53" s="39"/>
      <c r="M53" s="22"/>
      <c r="N53" s="39"/>
    </row>
    <row r="54" spans="1:14" s="23" customFormat="1" ht="19">
      <c r="A54" s="19"/>
      <c r="B54" s="80"/>
      <c r="C54" s="80"/>
      <c r="D54" s="80"/>
      <c r="H54" s="39"/>
      <c r="I54" s="39"/>
      <c r="K54" s="39"/>
      <c r="L54" s="39"/>
      <c r="M54" s="22"/>
      <c r="N54" s="39"/>
    </row>
    <row r="55" spans="1:14" s="23" customFormat="1" ht="19">
      <c r="A55" s="19"/>
      <c r="B55" s="80"/>
      <c r="C55" s="80"/>
      <c r="D55" s="80"/>
      <c r="H55" s="39"/>
      <c r="I55" s="39"/>
      <c r="K55" s="39"/>
      <c r="L55" s="39"/>
      <c r="M55" s="22"/>
      <c r="N55" s="39"/>
    </row>
    <row r="56" spans="1:14" s="23" customFormat="1" ht="19">
      <c r="A56" s="19"/>
      <c r="B56" s="80"/>
      <c r="C56" s="80"/>
      <c r="D56" s="80"/>
      <c r="H56" s="39"/>
      <c r="I56" s="39"/>
      <c r="K56" s="39"/>
      <c r="L56" s="39"/>
      <c r="M56" s="22"/>
      <c r="N56" s="39"/>
    </row>
    <row r="57" spans="1:14" s="23" customFormat="1" ht="19">
      <c r="A57" s="19"/>
      <c r="B57" s="80"/>
      <c r="C57" s="80"/>
      <c r="D57" s="80"/>
      <c r="H57" s="39"/>
      <c r="I57" s="39"/>
      <c r="K57" s="39"/>
      <c r="L57" s="39"/>
      <c r="M57" s="22"/>
      <c r="N57" s="39"/>
    </row>
  </sheetData>
  <sheetProtection algorithmName="SHA-512" hashValue="uzdBUfEpa6Y1PEJuRjUVJ4Q5M2MqXCAsD0o3UJHeSt78e7DGIZwo21VXoIcSuBR/9S+7SYaVvi0F1oWKu3hBtw==" saltValue="9uJnjuIoELWBzl3bCt0qpg==" spinCount="100000" sheet="1" objects="1" scenarios="1"/>
  <mergeCells count="3">
    <mergeCell ref="A9:A22"/>
    <mergeCell ref="A23:A25"/>
    <mergeCell ref="A26:A43"/>
  </mergeCells>
  <dataValidations count="1">
    <dataValidation type="whole" allowBlank="1" showInputMessage="1" showErrorMessage="1" sqref="H4:H6" xr:uid="{00000000-0002-0000-07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56"/>
  <sheetViews>
    <sheetView zoomScale="80" zoomScaleNormal="80" workbookViewId="0">
      <selection activeCell="A2" sqref="A2"/>
    </sheetView>
  </sheetViews>
  <sheetFormatPr baseColWidth="10" defaultColWidth="9.1640625" defaultRowHeight="15"/>
  <cols>
    <col min="1" max="1" width="24.5" style="19" customWidth="1"/>
    <col min="2" max="4" width="15" style="23" customWidth="1"/>
    <col min="5" max="5" width="11.5" style="23" customWidth="1"/>
    <col min="6" max="6" width="14.1640625" style="23" customWidth="1"/>
    <col min="7" max="7" width="10" style="23" customWidth="1"/>
    <col min="8" max="8" width="40.5" style="39" customWidth="1"/>
    <col min="9" max="9" width="14.5" style="39" customWidth="1"/>
    <col min="10" max="10" width="8.5" style="23" customWidth="1"/>
    <col min="11" max="11" width="8.5" style="39" customWidth="1"/>
    <col min="12" max="12" width="14.5" style="39" customWidth="1"/>
    <col min="13" max="13" width="84.83203125" style="22" customWidth="1"/>
    <col min="14" max="14" width="33.83203125" style="39" customWidth="1"/>
    <col min="15" max="16384" width="9.1640625" style="19"/>
  </cols>
  <sheetData>
    <row r="2" spans="1:14" ht="47">
      <c r="A2" s="81" t="s">
        <v>1717</v>
      </c>
    </row>
    <row r="3" spans="1:14" ht="16" thickBot="1"/>
    <row r="4" spans="1:14" s="84" customFormat="1" ht="35" thickBot="1">
      <c r="A4" s="52" t="s">
        <v>1464</v>
      </c>
      <c r="B4" s="53"/>
      <c r="C4" s="53"/>
      <c r="D4" s="53"/>
      <c r="E4" s="53"/>
      <c r="F4" s="53"/>
      <c r="G4" s="53"/>
      <c r="H4" s="143">
        <v>1</v>
      </c>
      <c r="I4" s="82" t="s">
        <v>1481</v>
      </c>
      <c r="J4" s="54"/>
      <c r="K4" s="55"/>
      <c r="L4" s="55"/>
      <c r="M4" s="83"/>
      <c r="N4" s="55"/>
    </row>
    <row r="5" spans="1:14" s="105" customFormat="1" ht="19">
      <c r="A5" s="100"/>
      <c r="B5" s="101"/>
      <c r="C5" s="101"/>
      <c r="D5" s="101"/>
      <c r="E5" s="101"/>
      <c r="F5" s="101"/>
      <c r="G5" s="101"/>
      <c r="H5" s="102"/>
      <c r="I5" s="106" t="s">
        <v>1492</v>
      </c>
      <c r="J5" s="101"/>
      <c r="K5" s="103"/>
      <c r="L5" s="103"/>
      <c r="M5" s="104"/>
      <c r="N5" s="103"/>
    </row>
    <row r="6" spans="1:14" s="99" customFormat="1" ht="17" customHeight="1">
      <c r="A6" s="93"/>
      <c r="B6" s="94"/>
      <c r="C6" s="94"/>
      <c r="D6" s="94"/>
      <c r="E6" s="94"/>
      <c r="F6" s="94"/>
      <c r="G6" s="94"/>
      <c r="H6" s="95"/>
      <c r="I6" s="96"/>
      <c r="J6" s="94"/>
      <c r="K6" s="97"/>
      <c r="L6" s="97"/>
      <c r="M6" s="98"/>
      <c r="N6" s="97"/>
    </row>
    <row r="7" spans="1:14" s="86" customFormat="1" ht="27" customHeight="1">
      <c r="B7" s="86" t="s">
        <v>1482</v>
      </c>
      <c r="C7" s="86" t="s">
        <v>1483</v>
      </c>
      <c r="D7" s="86" t="s">
        <v>1484</v>
      </c>
      <c r="E7" s="86" t="s">
        <v>1485</v>
      </c>
      <c r="F7" s="86" t="s">
        <v>1486</v>
      </c>
      <c r="G7" s="86" t="s">
        <v>1487</v>
      </c>
      <c r="H7" s="88" t="s">
        <v>1488</v>
      </c>
      <c r="I7" s="86" t="s">
        <v>1489</v>
      </c>
      <c r="J7" s="86" t="s">
        <v>1490</v>
      </c>
      <c r="K7" s="86" t="s">
        <v>1642</v>
      </c>
      <c r="L7" s="86" t="s">
        <v>1643</v>
      </c>
      <c r="M7" s="87" t="s">
        <v>1644</v>
      </c>
      <c r="N7" s="86" t="s">
        <v>1680</v>
      </c>
    </row>
    <row r="8" spans="1:14" s="92" customFormat="1" ht="61" thickBot="1">
      <c r="A8" s="89"/>
      <c r="B8" s="90" t="s">
        <v>39</v>
      </c>
      <c r="C8" s="90" t="s">
        <v>1645</v>
      </c>
      <c r="D8" s="90" t="s">
        <v>1586</v>
      </c>
      <c r="E8" s="90" t="s">
        <v>1587</v>
      </c>
      <c r="F8" s="90" t="s">
        <v>816</v>
      </c>
      <c r="G8" s="90" t="s">
        <v>1451</v>
      </c>
      <c r="H8" s="91" t="s">
        <v>0</v>
      </c>
      <c r="I8" s="91" t="s">
        <v>1461</v>
      </c>
      <c r="J8" s="90" t="s">
        <v>2</v>
      </c>
      <c r="K8" s="91" t="s">
        <v>3</v>
      </c>
      <c r="L8" s="91" t="s">
        <v>16</v>
      </c>
      <c r="M8" s="91" t="s">
        <v>1491</v>
      </c>
      <c r="N8" s="91" t="s">
        <v>1681</v>
      </c>
    </row>
    <row r="9" spans="1:14" ht="18.75" customHeight="1">
      <c r="A9" s="205" t="s">
        <v>1502</v>
      </c>
      <c r="B9" s="74">
        <f>C9+30001</f>
        <v>30001</v>
      </c>
      <c r="C9" s="159">
        <f>((H4-1)*32)</f>
        <v>0</v>
      </c>
      <c r="D9" s="159" t="str">
        <f t="shared" ref="D9:D42" si="0">DEC2HEX(C9)</f>
        <v>0</v>
      </c>
      <c r="E9" s="40">
        <v>4</v>
      </c>
      <c r="F9" s="40">
        <v>1</v>
      </c>
      <c r="G9" s="40">
        <f t="shared" ref="G9:G21" si="1">F9*2</f>
        <v>2</v>
      </c>
      <c r="H9" s="65" t="s">
        <v>1479</v>
      </c>
      <c r="I9" s="34" t="s">
        <v>818</v>
      </c>
      <c r="J9" s="34"/>
      <c r="K9" s="34" t="s">
        <v>17</v>
      </c>
      <c r="L9" s="34" t="s">
        <v>4</v>
      </c>
      <c r="M9" s="163" t="s">
        <v>1462</v>
      </c>
      <c r="N9" s="171"/>
    </row>
    <row r="10" spans="1:14" ht="18.75" customHeight="1">
      <c r="A10" s="206"/>
      <c r="B10" s="161">
        <f>C10+30001</f>
        <v>30002</v>
      </c>
      <c r="C10" s="181">
        <f>C9+F9</f>
        <v>1</v>
      </c>
      <c r="D10" s="114" t="str">
        <f t="shared" si="0"/>
        <v>1</v>
      </c>
      <c r="E10" s="41">
        <v>4</v>
      </c>
      <c r="F10" s="41">
        <v>2</v>
      </c>
      <c r="G10" s="41">
        <f>F10*2</f>
        <v>4</v>
      </c>
      <c r="H10" s="66" t="s">
        <v>1719</v>
      </c>
      <c r="I10" s="35" t="s">
        <v>1718</v>
      </c>
      <c r="J10" s="35"/>
      <c r="K10" s="35" t="s">
        <v>18</v>
      </c>
      <c r="L10" s="35" t="s">
        <v>4</v>
      </c>
      <c r="M10" s="164" t="s">
        <v>1706</v>
      </c>
      <c r="N10" s="180"/>
    </row>
    <row r="11" spans="1:14" ht="366" customHeight="1">
      <c r="A11" s="206"/>
      <c r="B11" s="161">
        <f t="shared" ref="B11:B21" si="2">C11+30001</f>
        <v>30004</v>
      </c>
      <c r="C11" s="181">
        <f t="shared" ref="C11:C21" si="3">C10+F10</f>
        <v>3</v>
      </c>
      <c r="D11" s="114" t="str">
        <f t="shared" si="0"/>
        <v>3</v>
      </c>
      <c r="E11" s="41">
        <v>4</v>
      </c>
      <c r="F11" s="41">
        <v>1</v>
      </c>
      <c r="G11" s="41">
        <f t="shared" si="1"/>
        <v>2</v>
      </c>
      <c r="H11" s="66" t="s">
        <v>1480</v>
      </c>
      <c r="I11" s="35"/>
      <c r="J11" s="35"/>
      <c r="K11" s="35" t="s">
        <v>17</v>
      </c>
      <c r="L11" s="35" t="s">
        <v>4</v>
      </c>
      <c r="M11" s="165" t="s">
        <v>1567</v>
      </c>
      <c r="N11" s="172"/>
    </row>
    <row r="12" spans="1:14" ht="18.75" customHeight="1" thickBot="1">
      <c r="A12" s="206"/>
      <c r="B12" s="162">
        <f t="shared" si="2"/>
        <v>30005</v>
      </c>
      <c r="C12" s="182">
        <f t="shared" si="3"/>
        <v>4</v>
      </c>
      <c r="D12" s="115" t="str">
        <f t="shared" si="0"/>
        <v>4</v>
      </c>
      <c r="E12" s="41">
        <v>4</v>
      </c>
      <c r="F12" s="41">
        <v>2</v>
      </c>
      <c r="G12" s="41">
        <f t="shared" si="1"/>
        <v>4</v>
      </c>
      <c r="H12" s="66" t="s">
        <v>1720</v>
      </c>
      <c r="I12" s="35" t="s">
        <v>1718</v>
      </c>
      <c r="J12" s="35"/>
      <c r="K12" s="35" t="s">
        <v>18</v>
      </c>
      <c r="L12" s="35" t="s">
        <v>4</v>
      </c>
      <c r="M12" s="164" t="s">
        <v>1707</v>
      </c>
      <c r="N12" s="172"/>
    </row>
    <row r="13" spans="1:14" ht="129" hidden="1" customHeight="1">
      <c r="A13" s="206"/>
      <c r="B13" s="161">
        <f t="shared" si="2"/>
        <v>30007</v>
      </c>
      <c r="C13" s="181">
        <f t="shared" si="3"/>
        <v>6</v>
      </c>
      <c r="D13" s="114" t="str">
        <f t="shared" si="0"/>
        <v>6</v>
      </c>
      <c r="E13" s="41">
        <v>4</v>
      </c>
      <c r="F13" s="41">
        <v>1</v>
      </c>
      <c r="G13" s="41">
        <f t="shared" si="1"/>
        <v>2</v>
      </c>
      <c r="H13" s="66" t="s">
        <v>1656</v>
      </c>
      <c r="I13" s="35"/>
      <c r="J13" s="35"/>
      <c r="K13" s="35" t="s">
        <v>17</v>
      </c>
      <c r="L13" s="35" t="s">
        <v>4</v>
      </c>
      <c r="M13" s="165" t="s">
        <v>1730</v>
      </c>
      <c r="N13" s="172" t="s">
        <v>1682</v>
      </c>
    </row>
    <row r="14" spans="1:14" ht="18.75" hidden="1" customHeight="1">
      <c r="A14" s="206"/>
      <c r="B14" s="161">
        <f t="shared" si="2"/>
        <v>30008</v>
      </c>
      <c r="C14" s="181">
        <f t="shared" si="3"/>
        <v>7</v>
      </c>
      <c r="D14" s="114" t="str">
        <f t="shared" si="0"/>
        <v>7</v>
      </c>
      <c r="E14" s="41">
        <v>4</v>
      </c>
      <c r="F14" s="41">
        <v>2</v>
      </c>
      <c r="G14" s="41">
        <f t="shared" si="1"/>
        <v>4</v>
      </c>
      <c r="H14" s="66" t="s">
        <v>1646</v>
      </c>
      <c r="I14" s="35"/>
      <c r="J14" s="35"/>
      <c r="K14" s="35" t="s">
        <v>18</v>
      </c>
      <c r="L14" s="35" t="s">
        <v>4</v>
      </c>
      <c r="M14" s="165" t="s">
        <v>1728</v>
      </c>
      <c r="N14" s="172" t="s">
        <v>1682</v>
      </c>
    </row>
    <row r="15" spans="1:14" ht="18.75" hidden="1" customHeight="1">
      <c r="A15" s="206"/>
      <c r="B15" s="161">
        <f t="shared" si="2"/>
        <v>30010</v>
      </c>
      <c r="C15" s="181">
        <f t="shared" si="3"/>
        <v>9</v>
      </c>
      <c r="D15" s="114" t="str">
        <f t="shared" si="0"/>
        <v>9</v>
      </c>
      <c r="E15" s="41">
        <v>4</v>
      </c>
      <c r="F15" s="41">
        <v>2</v>
      </c>
      <c r="G15" s="41">
        <f t="shared" si="1"/>
        <v>4</v>
      </c>
      <c r="H15" s="66" t="s">
        <v>1648</v>
      </c>
      <c r="I15" s="35"/>
      <c r="J15" s="35"/>
      <c r="K15" s="35" t="s">
        <v>18</v>
      </c>
      <c r="L15" s="35" t="s">
        <v>4</v>
      </c>
      <c r="M15" s="165" t="s">
        <v>1721</v>
      </c>
      <c r="N15" s="172" t="s">
        <v>1682</v>
      </c>
    </row>
    <row r="16" spans="1:14" ht="18.75" hidden="1" customHeight="1">
      <c r="A16" s="206"/>
      <c r="B16" s="161">
        <f t="shared" si="2"/>
        <v>30012</v>
      </c>
      <c r="C16" s="181">
        <f t="shared" si="3"/>
        <v>11</v>
      </c>
      <c r="D16" s="114" t="str">
        <f t="shared" si="0"/>
        <v>B</v>
      </c>
      <c r="E16" s="41">
        <v>4</v>
      </c>
      <c r="F16" s="41">
        <v>2</v>
      </c>
      <c r="G16" s="41">
        <f t="shared" si="1"/>
        <v>4</v>
      </c>
      <c r="H16" s="66" t="s">
        <v>1649</v>
      </c>
      <c r="I16" s="35"/>
      <c r="J16" s="35"/>
      <c r="K16" s="35" t="s">
        <v>18</v>
      </c>
      <c r="L16" s="35" t="s">
        <v>4</v>
      </c>
      <c r="M16" s="165" t="s">
        <v>1722</v>
      </c>
      <c r="N16" s="172" t="s">
        <v>1682</v>
      </c>
    </row>
    <row r="17" spans="1:14" ht="18.75" hidden="1" customHeight="1">
      <c r="A17" s="206"/>
      <c r="B17" s="161">
        <f t="shared" si="2"/>
        <v>30014</v>
      </c>
      <c r="C17" s="181">
        <f t="shared" si="3"/>
        <v>13</v>
      </c>
      <c r="D17" s="114" t="str">
        <f t="shared" si="0"/>
        <v>D</v>
      </c>
      <c r="E17" s="41">
        <v>4</v>
      </c>
      <c r="F17" s="41">
        <v>2</v>
      </c>
      <c r="G17" s="41">
        <f t="shared" si="1"/>
        <v>4</v>
      </c>
      <c r="H17" s="66" t="s">
        <v>1650</v>
      </c>
      <c r="I17" s="35"/>
      <c r="J17" s="35"/>
      <c r="K17" s="35" t="s">
        <v>18</v>
      </c>
      <c r="L17" s="35" t="s">
        <v>4</v>
      </c>
      <c r="M17" s="165" t="s">
        <v>1723</v>
      </c>
      <c r="N17" s="172" t="s">
        <v>1682</v>
      </c>
    </row>
    <row r="18" spans="1:14" ht="18.75" hidden="1" customHeight="1">
      <c r="A18" s="206"/>
      <c r="B18" s="161">
        <f t="shared" si="2"/>
        <v>30016</v>
      </c>
      <c r="C18" s="181">
        <f t="shared" si="3"/>
        <v>15</v>
      </c>
      <c r="D18" s="114" t="str">
        <f t="shared" si="0"/>
        <v>F</v>
      </c>
      <c r="E18" s="41">
        <v>4</v>
      </c>
      <c r="F18" s="41">
        <v>2</v>
      </c>
      <c r="G18" s="41">
        <f t="shared" si="1"/>
        <v>4</v>
      </c>
      <c r="H18" s="66" t="s">
        <v>1647</v>
      </c>
      <c r="I18" s="35"/>
      <c r="J18" s="35"/>
      <c r="K18" s="35" t="s">
        <v>18</v>
      </c>
      <c r="L18" s="35" t="s">
        <v>4</v>
      </c>
      <c r="M18" s="165" t="s">
        <v>1724</v>
      </c>
      <c r="N18" s="172" t="s">
        <v>1682</v>
      </c>
    </row>
    <row r="19" spans="1:14" ht="18.75" hidden="1" customHeight="1">
      <c r="A19" s="206"/>
      <c r="B19" s="161">
        <f t="shared" si="2"/>
        <v>30018</v>
      </c>
      <c r="C19" s="181">
        <f t="shared" si="3"/>
        <v>17</v>
      </c>
      <c r="D19" s="114" t="str">
        <f t="shared" si="0"/>
        <v>11</v>
      </c>
      <c r="E19" s="41">
        <v>4</v>
      </c>
      <c r="F19" s="41">
        <v>2</v>
      </c>
      <c r="G19" s="41">
        <f t="shared" si="1"/>
        <v>4</v>
      </c>
      <c r="H19" s="66" t="s">
        <v>1651</v>
      </c>
      <c r="I19" s="35"/>
      <c r="J19" s="35"/>
      <c r="K19" s="35" t="s">
        <v>18</v>
      </c>
      <c r="L19" s="35" t="s">
        <v>4</v>
      </c>
      <c r="M19" s="165" t="s">
        <v>1725</v>
      </c>
      <c r="N19" s="172" t="s">
        <v>1682</v>
      </c>
    </row>
    <row r="20" spans="1:14" ht="18.75" hidden="1" customHeight="1">
      <c r="A20" s="206"/>
      <c r="B20" s="161">
        <f t="shared" si="2"/>
        <v>30020</v>
      </c>
      <c r="C20" s="181">
        <f t="shared" si="3"/>
        <v>19</v>
      </c>
      <c r="D20" s="114" t="str">
        <f t="shared" si="0"/>
        <v>13</v>
      </c>
      <c r="E20" s="41">
        <v>4</v>
      </c>
      <c r="F20" s="41">
        <v>2</v>
      </c>
      <c r="G20" s="41">
        <f t="shared" si="1"/>
        <v>4</v>
      </c>
      <c r="H20" s="66" t="s">
        <v>1652</v>
      </c>
      <c r="I20" s="35"/>
      <c r="J20" s="35"/>
      <c r="K20" s="35" t="s">
        <v>18</v>
      </c>
      <c r="L20" s="35" t="s">
        <v>4</v>
      </c>
      <c r="M20" s="165" t="s">
        <v>1726</v>
      </c>
      <c r="N20" s="172" t="s">
        <v>1682</v>
      </c>
    </row>
    <row r="21" spans="1:14" ht="18.75" hidden="1" customHeight="1" thickBot="1">
      <c r="A21" s="207"/>
      <c r="B21" s="162">
        <f t="shared" si="2"/>
        <v>30022</v>
      </c>
      <c r="C21" s="182">
        <f t="shared" si="3"/>
        <v>21</v>
      </c>
      <c r="D21" s="115" t="str">
        <f t="shared" si="0"/>
        <v>15</v>
      </c>
      <c r="E21" s="41">
        <v>4</v>
      </c>
      <c r="F21" s="41">
        <v>2</v>
      </c>
      <c r="G21" s="41">
        <f t="shared" si="1"/>
        <v>4</v>
      </c>
      <c r="H21" s="66" t="s">
        <v>1653</v>
      </c>
      <c r="I21" s="35"/>
      <c r="J21" s="35"/>
      <c r="K21" s="35" t="s">
        <v>18</v>
      </c>
      <c r="L21" s="35" t="s">
        <v>4</v>
      </c>
      <c r="M21" s="165" t="s">
        <v>1727</v>
      </c>
      <c r="N21" s="172" t="s">
        <v>1682</v>
      </c>
    </row>
    <row r="22" spans="1:14" ht="222" customHeight="1">
      <c r="A22" s="205" t="s">
        <v>1501</v>
      </c>
      <c r="B22" s="77">
        <f>(28+QUOTIENT((H4-1),2))+40001</f>
        <v>40029</v>
      </c>
      <c r="C22" s="160">
        <f>(28+QUOTIENT((H4-1),2))</f>
        <v>28</v>
      </c>
      <c r="D22" s="160" t="str">
        <f t="shared" si="0"/>
        <v>1C</v>
      </c>
      <c r="E22" s="56">
        <v>3</v>
      </c>
      <c r="F22" s="56">
        <v>1</v>
      </c>
      <c r="G22" s="56">
        <v>2</v>
      </c>
      <c r="H22" s="67" t="s">
        <v>1455</v>
      </c>
      <c r="I22" s="60" t="s">
        <v>803</v>
      </c>
      <c r="J22" s="68"/>
      <c r="K22" s="57" t="s">
        <v>1463</v>
      </c>
      <c r="L22" s="57" t="s">
        <v>4</v>
      </c>
      <c r="M22" s="166" t="s">
        <v>1493</v>
      </c>
      <c r="N22" s="173"/>
    </row>
    <row r="23" spans="1:14" ht="127" customHeight="1" thickBot="1">
      <c r="A23" s="206"/>
      <c r="B23" s="78">
        <f>(68+QUOTIENT((H4-1),2))+40001</f>
        <v>40069</v>
      </c>
      <c r="C23" s="158">
        <f>(68+QUOTIENT((H4-1),2))</f>
        <v>68</v>
      </c>
      <c r="D23" s="160" t="str">
        <f t="shared" si="0"/>
        <v>44</v>
      </c>
      <c r="E23" s="58">
        <v>3</v>
      </c>
      <c r="F23" s="58">
        <v>1</v>
      </c>
      <c r="G23" s="58">
        <f t="shared" ref="G23:G42" si="4">F23*2</f>
        <v>2</v>
      </c>
      <c r="H23" s="69" t="s">
        <v>1465</v>
      </c>
      <c r="I23" s="70" t="s">
        <v>73</v>
      </c>
      <c r="J23" s="71"/>
      <c r="K23" s="59" t="s">
        <v>1463</v>
      </c>
      <c r="L23" s="59" t="s">
        <v>4</v>
      </c>
      <c r="M23" s="167" t="s">
        <v>1494</v>
      </c>
      <c r="N23" s="174"/>
    </row>
    <row r="24" spans="1:14" ht="36.75" hidden="1" customHeight="1" thickBot="1">
      <c r="A24" s="207"/>
      <c r="B24" s="77">
        <f>(188+QUOTIENT((H4-1),2))+40001</f>
        <v>40189</v>
      </c>
      <c r="C24" s="160">
        <f>(188+QUOTIENT((H4-1),2))</f>
        <v>188</v>
      </c>
      <c r="D24" s="160" t="str">
        <f t="shared" si="0"/>
        <v>BC</v>
      </c>
      <c r="E24" s="61">
        <v>3</v>
      </c>
      <c r="F24" s="61">
        <v>1</v>
      </c>
      <c r="G24" s="61">
        <f t="shared" si="4"/>
        <v>2</v>
      </c>
      <c r="H24" s="72" t="s">
        <v>1457</v>
      </c>
      <c r="I24" s="62" t="s">
        <v>802</v>
      </c>
      <c r="J24" s="61"/>
      <c r="K24" s="62" t="s">
        <v>1463</v>
      </c>
      <c r="L24" s="62" t="s">
        <v>4</v>
      </c>
      <c r="M24" s="168" t="s">
        <v>1495</v>
      </c>
      <c r="N24" s="175"/>
    </row>
    <row r="25" spans="1:14" ht="120" customHeight="1">
      <c r="A25" s="205" t="s">
        <v>1496</v>
      </c>
      <c r="B25" s="79">
        <f>(400+(H4-1)*30)+40001</f>
        <v>40401</v>
      </c>
      <c r="C25" s="112">
        <f>(400+(H4-1)*30)</f>
        <v>400</v>
      </c>
      <c r="D25" s="112" t="str">
        <f t="shared" si="0"/>
        <v>190</v>
      </c>
      <c r="E25" s="40">
        <v>16</v>
      </c>
      <c r="F25" s="40">
        <v>1</v>
      </c>
      <c r="G25" s="40">
        <f t="shared" si="4"/>
        <v>2</v>
      </c>
      <c r="H25" s="65" t="s">
        <v>1467</v>
      </c>
      <c r="I25" s="34"/>
      <c r="J25" s="40">
        <v>0</v>
      </c>
      <c r="K25" s="34" t="s">
        <v>49</v>
      </c>
      <c r="L25" s="34" t="s">
        <v>6</v>
      </c>
      <c r="M25" s="169" t="s">
        <v>1729</v>
      </c>
      <c r="N25" s="171"/>
    </row>
    <row r="26" spans="1:14" ht="48">
      <c r="A26" s="206"/>
      <c r="B26" s="75">
        <f>B25+F25</f>
        <v>40402</v>
      </c>
      <c r="C26" s="114">
        <f>C25+F25</f>
        <v>401</v>
      </c>
      <c r="D26" s="114" t="str">
        <f t="shared" si="0"/>
        <v>191</v>
      </c>
      <c r="E26" s="41">
        <v>16</v>
      </c>
      <c r="F26" s="41">
        <v>1</v>
      </c>
      <c r="G26" s="41">
        <f t="shared" si="4"/>
        <v>2</v>
      </c>
      <c r="H26" s="66" t="s">
        <v>1468</v>
      </c>
      <c r="I26" s="35" t="s">
        <v>1458</v>
      </c>
      <c r="J26" s="41">
        <v>120</v>
      </c>
      <c r="K26" s="35" t="s">
        <v>17</v>
      </c>
      <c r="L26" s="35" t="s">
        <v>6</v>
      </c>
      <c r="M26" s="168" t="s">
        <v>1466</v>
      </c>
      <c r="N26" s="172"/>
    </row>
    <row r="27" spans="1:14" ht="32">
      <c r="A27" s="206"/>
      <c r="B27" s="75">
        <f t="shared" ref="B27:B42" si="5">B26+F26</f>
        <v>40403</v>
      </c>
      <c r="C27" s="114">
        <f t="shared" ref="C27:C42" si="6">C26+F26</f>
        <v>402</v>
      </c>
      <c r="D27" s="114" t="str">
        <f t="shared" si="0"/>
        <v>192</v>
      </c>
      <c r="E27" s="41">
        <v>16</v>
      </c>
      <c r="F27" s="41">
        <v>1</v>
      </c>
      <c r="G27" s="41">
        <f t="shared" si="4"/>
        <v>2</v>
      </c>
      <c r="H27" s="66" t="s">
        <v>1499</v>
      </c>
      <c r="I27" s="35" t="s">
        <v>1459</v>
      </c>
      <c r="J27" s="41">
        <v>600</v>
      </c>
      <c r="K27" s="35" t="s">
        <v>17</v>
      </c>
      <c r="L27" s="35" t="s">
        <v>6</v>
      </c>
      <c r="M27" s="168" t="s">
        <v>1500</v>
      </c>
      <c r="N27" s="172"/>
    </row>
    <row r="28" spans="1:14" ht="15" hidden="1" customHeight="1">
      <c r="A28" s="206"/>
      <c r="B28" s="75">
        <f t="shared" si="5"/>
        <v>40404</v>
      </c>
      <c r="C28" s="114">
        <f t="shared" si="6"/>
        <v>403</v>
      </c>
      <c r="D28" s="114" t="str">
        <f t="shared" si="0"/>
        <v>193</v>
      </c>
      <c r="E28" s="41">
        <v>16</v>
      </c>
      <c r="F28" s="41">
        <v>1</v>
      </c>
      <c r="G28" s="41">
        <f t="shared" si="4"/>
        <v>2</v>
      </c>
      <c r="H28" s="66" t="s">
        <v>1469</v>
      </c>
      <c r="I28" s="35"/>
      <c r="J28" s="41">
        <v>1</v>
      </c>
      <c r="K28" s="35" t="s">
        <v>17</v>
      </c>
      <c r="L28" s="35" t="s">
        <v>6</v>
      </c>
      <c r="M28" s="164" t="s">
        <v>1477</v>
      </c>
      <c r="N28" s="172"/>
    </row>
    <row r="29" spans="1:14" ht="15" hidden="1" customHeight="1">
      <c r="A29" s="206"/>
      <c r="B29" s="75">
        <f t="shared" si="5"/>
        <v>40405</v>
      </c>
      <c r="C29" s="114">
        <f t="shared" si="6"/>
        <v>404</v>
      </c>
      <c r="D29" s="114" t="str">
        <f t="shared" si="0"/>
        <v>194</v>
      </c>
      <c r="E29" s="41">
        <v>16</v>
      </c>
      <c r="F29" s="41">
        <v>1</v>
      </c>
      <c r="G29" s="41">
        <f t="shared" si="4"/>
        <v>2</v>
      </c>
      <c r="H29" s="66" t="s">
        <v>1470</v>
      </c>
      <c r="I29" s="35"/>
      <c r="J29" s="41">
        <v>8</v>
      </c>
      <c r="K29" s="35" t="s">
        <v>17</v>
      </c>
      <c r="L29" s="35" t="s">
        <v>6</v>
      </c>
      <c r="M29" s="164" t="s">
        <v>1477</v>
      </c>
      <c r="N29" s="172"/>
    </row>
    <row r="30" spans="1:14" ht="15" hidden="1" customHeight="1">
      <c r="A30" s="206"/>
      <c r="B30" s="75">
        <f t="shared" si="5"/>
        <v>40406</v>
      </c>
      <c r="C30" s="114">
        <f t="shared" si="6"/>
        <v>405</v>
      </c>
      <c r="D30" s="114" t="str">
        <f t="shared" si="0"/>
        <v>195</v>
      </c>
      <c r="E30" s="41">
        <v>16</v>
      </c>
      <c r="F30" s="41">
        <v>1</v>
      </c>
      <c r="G30" s="41">
        <f t="shared" si="4"/>
        <v>2</v>
      </c>
      <c r="H30" s="66" t="s">
        <v>1471</v>
      </c>
      <c r="I30" s="35"/>
      <c r="J30" s="41">
        <v>23</v>
      </c>
      <c r="K30" s="35" t="s">
        <v>17</v>
      </c>
      <c r="L30" s="35" t="s">
        <v>6</v>
      </c>
      <c r="M30" s="164" t="s">
        <v>1477</v>
      </c>
      <c r="N30" s="172"/>
    </row>
    <row r="31" spans="1:14" ht="15" hidden="1" customHeight="1">
      <c r="A31" s="206"/>
      <c r="B31" s="75">
        <f t="shared" si="5"/>
        <v>40407</v>
      </c>
      <c r="C31" s="114">
        <f t="shared" si="6"/>
        <v>406</v>
      </c>
      <c r="D31" s="114" t="str">
        <f t="shared" si="0"/>
        <v>196</v>
      </c>
      <c r="E31" s="41">
        <v>16</v>
      </c>
      <c r="F31" s="41">
        <v>1</v>
      </c>
      <c r="G31" s="41">
        <f t="shared" si="4"/>
        <v>2</v>
      </c>
      <c r="H31" s="66" t="s">
        <v>1472</v>
      </c>
      <c r="I31" s="35"/>
      <c r="J31" s="41">
        <v>0</v>
      </c>
      <c r="K31" s="35" t="s">
        <v>17</v>
      </c>
      <c r="L31" s="35" t="s">
        <v>6</v>
      </c>
      <c r="M31" s="164" t="s">
        <v>1477</v>
      </c>
      <c r="N31" s="172"/>
    </row>
    <row r="32" spans="1:14" ht="15" hidden="1" customHeight="1">
      <c r="A32" s="206"/>
      <c r="B32" s="75">
        <f t="shared" si="5"/>
        <v>40408</v>
      </c>
      <c r="C32" s="114">
        <f t="shared" si="6"/>
        <v>407</v>
      </c>
      <c r="D32" s="114" t="str">
        <f t="shared" si="0"/>
        <v>197</v>
      </c>
      <c r="E32" s="41">
        <v>16</v>
      </c>
      <c r="F32" s="41">
        <v>1</v>
      </c>
      <c r="G32" s="41">
        <f t="shared" si="4"/>
        <v>2</v>
      </c>
      <c r="H32" s="66" t="s">
        <v>1473</v>
      </c>
      <c r="I32" s="35"/>
      <c r="J32" s="41">
        <v>0</v>
      </c>
      <c r="K32" s="35" t="s">
        <v>17</v>
      </c>
      <c r="L32" s="35" t="s">
        <v>6</v>
      </c>
      <c r="M32" s="164" t="s">
        <v>1477</v>
      </c>
      <c r="N32" s="172"/>
    </row>
    <row r="33" spans="1:14" ht="15" hidden="1" customHeight="1">
      <c r="A33" s="206"/>
      <c r="B33" s="75">
        <f t="shared" si="5"/>
        <v>40409</v>
      </c>
      <c r="C33" s="114">
        <f t="shared" si="6"/>
        <v>408</v>
      </c>
      <c r="D33" s="114" t="str">
        <f t="shared" si="0"/>
        <v>198</v>
      </c>
      <c r="E33" s="41">
        <v>16</v>
      </c>
      <c r="F33" s="41">
        <v>1</v>
      </c>
      <c r="G33" s="41">
        <f t="shared" si="4"/>
        <v>2</v>
      </c>
      <c r="H33" s="66" t="s">
        <v>1474</v>
      </c>
      <c r="I33" s="35"/>
      <c r="J33" s="41">
        <v>0</v>
      </c>
      <c r="K33" s="35" t="s">
        <v>17</v>
      </c>
      <c r="L33" s="35" t="s">
        <v>6</v>
      </c>
      <c r="M33" s="164" t="s">
        <v>1477</v>
      </c>
      <c r="N33" s="172"/>
    </row>
    <row r="34" spans="1:14" ht="15" hidden="1" customHeight="1">
      <c r="A34" s="206"/>
      <c r="B34" s="75">
        <f t="shared" si="5"/>
        <v>40410</v>
      </c>
      <c r="C34" s="114">
        <f t="shared" si="6"/>
        <v>409</v>
      </c>
      <c r="D34" s="114" t="str">
        <f t="shared" si="0"/>
        <v>199</v>
      </c>
      <c r="E34" s="41">
        <v>16</v>
      </c>
      <c r="F34" s="41">
        <v>1</v>
      </c>
      <c r="G34" s="41">
        <f t="shared" si="4"/>
        <v>2</v>
      </c>
      <c r="H34" s="66" t="s">
        <v>1475</v>
      </c>
      <c r="I34" s="35"/>
      <c r="J34" s="41">
        <v>0</v>
      </c>
      <c r="K34" s="35" t="s">
        <v>17</v>
      </c>
      <c r="L34" s="35" t="s">
        <v>6</v>
      </c>
      <c r="M34" s="164" t="s">
        <v>1477</v>
      </c>
      <c r="N34" s="172"/>
    </row>
    <row r="35" spans="1:14" ht="32">
      <c r="A35" s="206"/>
      <c r="B35" s="75">
        <f t="shared" si="5"/>
        <v>40411</v>
      </c>
      <c r="C35" s="114">
        <f t="shared" si="6"/>
        <v>410</v>
      </c>
      <c r="D35" s="114" t="str">
        <f t="shared" si="0"/>
        <v>19A</v>
      </c>
      <c r="E35" s="41">
        <v>16</v>
      </c>
      <c r="F35" s="41">
        <v>1</v>
      </c>
      <c r="G35" s="41">
        <f t="shared" si="4"/>
        <v>2</v>
      </c>
      <c r="H35" s="66" t="s">
        <v>1572</v>
      </c>
      <c r="I35" s="35"/>
      <c r="J35" s="41">
        <v>1</v>
      </c>
      <c r="K35" s="35" t="s">
        <v>17</v>
      </c>
      <c r="L35" s="35" t="s">
        <v>6</v>
      </c>
      <c r="M35" s="168" t="s">
        <v>1478</v>
      </c>
      <c r="N35" s="172"/>
    </row>
    <row r="36" spans="1:14" ht="30" customHeight="1">
      <c r="A36" s="206"/>
      <c r="B36" s="75">
        <f t="shared" si="5"/>
        <v>40412</v>
      </c>
      <c r="C36" s="114">
        <f t="shared" si="6"/>
        <v>411</v>
      </c>
      <c r="D36" s="114" t="str">
        <f t="shared" si="0"/>
        <v>19B</v>
      </c>
      <c r="E36" s="41">
        <v>16</v>
      </c>
      <c r="F36" s="41">
        <v>1</v>
      </c>
      <c r="G36" s="41">
        <f t="shared" si="4"/>
        <v>2</v>
      </c>
      <c r="H36" s="66" t="s">
        <v>1573</v>
      </c>
      <c r="I36" s="35" t="s">
        <v>1708</v>
      </c>
      <c r="J36" s="41">
        <v>10</v>
      </c>
      <c r="K36" s="35" t="s">
        <v>17</v>
      </c>
      <c r="L36" s="35" t="s">
        <v>6</v>
      </c>
      <c r="M36" s="168" t="s">
        <v>1715</v>
      </c>
      <c r="N36" s="172"/>
    </row>
    <row r="37" spans="1:14" ht="30" customHeight="1" thickBot="1">
      <c r="A37" s="206"/>
      <c r="B37" s="75">
        <f t="shared" si="5"/>
        <v>40413</v>
      </c>
      <c r="C37" s="114">
        <f t="shared" si="6"/>
        <v>412</v>
      </c>
      <c r="D37" s="114" t="str">
        <f t="shared" si="0"/>
        <v>19C</v>
      </c>
      <c r="E37" s="41">
        <v>16</v>
      </c>
      <c r="F37" s="41">
        <v>1</v>
      </c>
      <c r="G37" s="41">
        <f t="shared" si="4"/>
        <v>2</v>
      </c>
      <c r="H37" s="66" t="s">
        <v>1574</v>
      </c>
      <c r="I37" s="35" t="s">
        <v>1708</v>
      </c>
      <c r="J37" s="41">
        <v>10</v>
      </c>
      <c r="K37" s="35" t="s">
        <v>17</v>
      </c>
      <c r="L37" s="35" t="s">
        <v>6</v>
      </c>
      <c r="M37" s="168" t="s">
        <v>1716</v>
      </c>
      <c r="N37" s="172"/>
    </row>
    <row r="38" spans="1:14" ht="19" hidden="1">
      <c r="A38" s="206"/>
      <c r="B38" s="75">
        <f t="shared" si="5"/>
        <v>40414</v>
      </c>
      <c r="C38" s="114">
        <f t="shared" si="6"/>
        <v>413</v>
      </c>
      <c r="D38" s="114" t="str">
        <f t="shared" si="0"/>
        <v>19D</v>
      </c>
      <c r="E38" s="41">
        <v>16</v>
      </c>
      <c r="F38" s="41">
        <v>9</v>
      </c>
      <c r="G38" s="41">
        <f t="shared" si="4"/>
        <v>18</v>
      </c>
      <c r="H38" s="66" t="s">
        <v>1476</v>
      </c>
      <c r="I38" s="35"/>
      <c r="J38" s="41"/>
      <c r="K38" s="35"/>
      <c r="L38" s="35" t="s">
        <v>6</v>
      </c>
      <c r="M38" s="164" t="s">
        <v>1575</v>
      </c>
      <c r="N38" s="172"/>
    </row>
    <row r="39" spans="1:14" ht="19" hidden="1">
      <c r="A39" s="206"/>
      <c r="B39" s="75">
        <f t="shared" si="5"/>
        <v>40423</v>
      </c>
      <c r="C39" s="114">
        <f t="shared" si="6"/>
        <v>422</v>
      </c>
      <c r="D39" s="114" t="str">
        <f t="shared" si="0"/>
        <v>1A6</v>
      </c>
      <c r="E39" s="41">
        <v>16</v>
      </c>
      <c r="F39" s="41">
        <v>2</v>
      </c>
      <c r="G39" s="41">
        <f t="shared" si="4"/>
        <v>4</v>
      </c>
      <c r="H39" s="66" t="s">
        <v>1672</v>
      </c>
      <c r="I39" s="35"/>
      <c r="J39" s="41">
        <v>0</v>
      </c>
      <c r="K39" s="35" t="s">
        <v>821</v>
      </c>
      <c r="L39" s="35" t="s">
        <v>6</v>
      </c>
      <c r="M39" s="164" t="s">
        <v>1711</v>
      </c>
      <c r="N39" s="172" t="s">
        <v>1682</v>
      </c>
    </row>
    <row r="40" spans="1:14" ht="19" hidden="1">
      <c r="A40" s="206"/>
      <c r="B40" s="75">
        <f t="shared" si="5"/>
        <v>40425</v>
      </c>
      <c r="C40" s="114">
        <f t="shared" si="6"/>
        <v>424</v>
      </c>
      <c r="D40" s="114" t="str">
        <f t="shared" si="0"/>
        <v>1A8</v>
      </c>
      <c r="E40" s="41">
        <v>16</v>
      </c>
      <c r="F40" s="41">
        <v>2</v>
      </c>
      <c r="G40" s="41">
        <f t="shared" si="4"/>
        <v>4</v>
      </c>
      <c r="H40" s="66" t="s">
        <v>1673</v>
      </c>
      <c r="I40" s="35"/>
      <c r="J40" s="41">
        <v>0</v>
      </c>
      <c r="K40" s="35" t="s">
        <v>821</v>
      </c>
      <c r="L40" s="35" t="s">
        <v>6</v>
      </c>
      <c r="M40" s="164" t="s">
        <v>1712</v>
      </c>
      <c r="N40" s="172" t="s">
        <v>1682</v>
      </c>
    </row>
    <row r="41" spans="1:14" ht="19" hidden="1">
      <c r="A41" s="206"/>
      <c r="B41" s="75">
        <f t="shared" si="5"/>
        <v>40427</v>
      </c>
      <c r="C41" s="114">
        <f t="shared" si="6"/>
        <v>426</v>
      </c>
      <c r="D41" s="114" t="str">
        <f t="shared" si="0"/>
        <v>1AA</v>
      </c>
      <c r="E41" s="41">
        <v>16</v>
      </c>
      <c r="F41" s="41">
        <v>2</v>
      </c>
      <c r="G41" s="41">
        <f t="shared" si="4"/>
        <v>4</v>
      </c>
      <c r="H41" s="66" t="s">
        <v>1674</v>
      </c>
      <c r="I41" s="35"/>
      <c r="J41" s="41">
        <v>0</v>
      </c>
      <c r="K41" s="35" t="s">
        <v>821</v>
      </c>
      <c r="L41" s="35" t="s">
        <v>6</v>
      </c>
      <c r="M41" s="164" t="s">
        <v>1713</v>
      </c>
      <c r="N41" s="172" t="s">
        <v>1682</v>
      </c>
    </row>
    <row r="42" spans="1:14" ht="19.5" hidden="1" customHeight="1" thickBot="1">
      <c r="A42" s="207"/>
      <c r="B42" s="76">
        <f t="shared" si="5"/>
        <v>40429</v>
      </c>
      <c r="C42" s="115">
        <f t="shared" si="6"/>
        <v>428</v>
      </c>
      <c r="D42" s="115" t="str">
        <f t="shared" si="0"/>
        <v>1AC</v>
      </c>
      <c r="E42" s="44">
        <v>16</v>
      </c>
      <c r="F42" s="44">
        <v>2</v>
      </c>
      <c r="G42" s="44">
        <f t="shared" si="4"/>
        <v>4</v>
      </c>
      <c r="H42" s="64" t="s">
        <v>1675</v>
      </c>
      <c r="I42" s="36"/>
      <c r="J42" s="44">
        <v>0</v>
      </c>
      <c r="K42" s="36" t="s">
        <v>821</v>
      </c>
      <c r="L42" s="36" t="s">
        <v>6</v>
      </c>
      <c r="M42" s="170" t="s">
        <v>1714</v>
      </c>
      <c r="N42" s="176" t="s">
        <v>1682</v>
      </c>
    </row>
    <row r="43" spans="1:14" ht="19">
      <c r="A43" s="191"/>
      <c r="B43" s="112"/>
      <c r="C43" s="112"/>
      <c r="D43" s="112"/>
      <c r="E43" s="40"/>
      <c r="F43" s="40"/>
      <c r="G43" s="40"/>
      <c r="H43" s="34"/>
      <c r="I43" s="34"/>
      <c r="J43" s="40"/>
      <c r="K43" s="34"/>
      <c r="L43" s="34"/>
      <c r="M43" s="163"/>
      <c r="N43" s="34"/>
    </row>
    <row r="44" spans="1:14" ht="19">
      <c r="B44" s="80"/>
      <c r="C44" s="80"/>
      <c r="D44" s="80"/>
    </row>
    <row r="45" spans="1:14" ht="19">
      <c r="B45" s="80"/>
      <c r="C45" s="80"/>
      <c r="D45" s="80"/>
    </row>
    <row r="46" spans="1:14" ht="19">
      <c r="B46" s="80"/>
      <c r="C46" s="80"/>
      <c r="D46" s="80"/>
    </row>
    <row r="47" spans="1:14" ht="19">
      <c r="B47" s="80"/>
      <c r="C47" s="80"/>
      <c r="D47" s="80"/>
    </row>
    <row r="48" spans="1:14" ht="19">
      <c r="B48" s="80"/>
      <c r="C48" s="80"/>
      <c r="D48" s="80"/>
    </row>
    <row r="49" spans="1:14" s="23" customFormat="1" ht="19">
      <c r="A49" s="19"/>
      <c r="B49" s="80"/>
      <c r="C49" s="80"/>
      <c r="D49" s="80"/>
      <c r="H49" s="39"/>
      <c r="I49" s="39"/>
      <c r="K49" s="39"/>
      <c r="L49" s="39"/>
      <c r="M49" s="22"/>
      <c r="N49" s="39"/>
    </row>
    <row r="50" spans="1:14" s="23" customFormat="1" ht="19">
      <c r="A50" s="19"/>
      <c r="B50" s="80"/>
      <c r="C50" s="80"/>
      <c r="D50" s="80"/>
      <c r="H50" s="39"/>
      <c r="I50" s="39"/>
      <c r="K50" s="39"/>
      <c r="L50" s="39"/>
      <c r="M50" s="22"/>
      <c r="N50" s="39"/>
    </row>
    <row r="51" spans="1:14" s="23" customFormat="1" ht="19">
      <c r="A51" s="19"/>
      <c r="B51" s="80"/>
      <c r="C51" s="80"/>
      <c r="D51" s="80"/>
      <c r="H51" s="39"/>
      <c r="I51" s="39"/>
      <c r="K51" s="39"/>
      <c r="L51" s="39"/>
      <c r="M51" s="22"/>
      <c r="N51" s="39"/>
    </row>
    <row r="52" spans="1:14" s="23" customFormat="1" ht="19">
      <c r="A52" s="19"/>
      <c r="B52" s="80"/>
      <c r="C52" s="80"/>
      <c r="D52" s="80"/>
      <c r="H52" s="39"/>
      <c r="I52" s="39"/>
      <c r="K52" s="39"/>
      <c r="L52" s="39"/>
      <c r="M52" s="22"/>
      <c r="N52" s="39"/>
    </row>
    <row r="53" spans="1:14" s="23" customFormat="1" ht="19">
      <c r="A53" s="19"/>
      <c r="B53" s="80"/>
      <c r="C53" s="80"/>
      <c r="D53" s="80"/>
      <c r="H53" s="39"/>
      <c r="I53" s="39"/>
      <c r="K53" s="39"/>
      <c r="L53" s="39"/>
      <c r="M53" s="22"/>
      <c r="N53" s="39"/>
    </row>
    <row r="54" spans="1:14" s="23" customFormat="1" ht="19">
      <c r="A54" s="19"/>
      <c r="B54" s="80"/>
      <c r="C54" s="80"/>
      <c r="D54" s="80"/>
      <c r="H54" s="39"/>
      <c r="I54" s="39"/>
      <c r="K54" s="39"/>
      <c r="L54" s="39"/>
      <c r="M54" s="22"/>
      <c r="N54" s="39"/>
    </row>
    <row r="55" spans="1:14" s="23" customFormat="1" ht="19">
      <c r="A55" s="19"/>
      <c r="B55" s="80"/>
      <c r="C55" s="80"/>
      <c r="D55" s="80"/>
      <c r="H55" s="39"/>
      <c r="I55" s="39"/>
      <c r="K55" s="39"/>
      <c r="L55" s="39"/>
      <c r="M55" s="22"/>
      <c r="N55" s="39"/>
    </row>
    <row r="56" spans="1:14" s="23" customFormat="1" ht="19">
      <c r="A56" s="19"/>
      <c r="B56" s="80"/>
      <c r="C56" s="80"/>
      <c r="D56" s="80"/>
      <c r="H56" s="39"/>
      <c r="I56" s="39"/>
      <c r="K56" s="39"/>
      <c r="L56" s="39"/>
      <c r="M56" s="22"/>
      <c r="N56" s="39"/>
    </row>
  </sheetData>
  <sheetProtection algorithmName="SHA-512" hashValue="8H+qeWKguQ8BmVOwNv9JCmI3IgM+SRFnPBdA6XfCGyEZ/IqfPxj/FE6xyv4JolJZUUNtYFQHK8gD9ckrGFlzRA==" saltValue="08wwtJ9GZGrttkTJ289lYg==" spinCount="100000" sheet="1" objects="1" scenarios="1"/>
  <mergeCells count="3">
    <mergeCell ref="A9:A21"/>
    <mergeCell ref="A22:A24"/>
    <mergeCell ref="A25:A42"/>
  </mergeCells>
  <dataValidations count="1">
    <dataValidation type="whole" allowBlank="1" showInputMessage="1" showErrorMessage="1" sqref="H4:H6" xr:uid="{00000000-0002-0000-0800-000000000000}">
      <formula1>1</formula1>
      <formula2>40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Modbus memmap of WR433 V1.7</vt:lpstr>
      <vt:lpstr>Chi tiết</vt:lpstr>
      <vt:lpstr>Memmap of WS433-M12F and ATE</vt:lpstr>
      <vt:lpstr>Memmap of WS433-M12F and ATH</vt:lpstr>
      <vt:lpstr>Memmap of WS433-M12F and ADP</vt:lpstr>
      <vt:lpstr>Memmap of WS433-M12F and PPS</vt:lpstr>
      <vt:lpstr>Memmap of WS433-AC</vt:lpstr>
      <vt:lpstr>Memmap of WS433-DI and Status</vt:lpstr>
      <vt:lpstr>Memmap of WS433-DI and Counter</vt:lpstr>
      <vt:lpstr>Memmap of WS433-VL</vt:lpstr>
      <vt:lpstr>Memmap of WS433-MA</vt:lpstr>
      <vt:lpstr>Sensor là AC 5A</vt:lpstr>
      <vt:lpstr>Sensor là Press.</vt:lpstr>
      <vt:lpstr>Sensor là Differential Pressure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2019-03-08T10:27:28Z</dcterms:modified>
</cp:coreProperties>
</file>